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Протокол пары" sheetId="5" r:id="rId1"/>
    <sheet name="Протокол соло" sheetId="2" r:id="rId2"/>
    <sheet name="Соло" sheetId="3" r:id="rId3"/>
    <sheet name="Пары" sheetId="4" r:id="rId4"/>
  </sheets>
  <definedNames>
    <definedName name="_xlnm.Print_Area" localSheetId="3">Пары!$A$1:$F$105</definedName>
    <definedName name="_xlnm.Print_Area" localSheetId="2">Соло!$A$1:$E$29</definedName>
  </definedNames>
  <calcPr calcId="152511" concurrentCalc="0"/>
</workbook>
</file>

<file path=xl/calcChain.xml><?xml version="1.0" encoding="utf-8"?>
<calcChain xmlns="http://schemas.openxmlformats.org/spreadsheetml/2006/main">
  <c r="I8" i="3" l="1"/>
  <c r="L6" i="3"/>
  <c r="L7" i="3"/>
  <c r="I7" i="3"/>
  <c r="I6" i="3"/>
</calcChain>
</file>

<file path=xl/sharedStrings.xml><?xml version="1.0" encoding="utf-8"?>
<sst xmlns="http://schemas.openxmlformats.org/spreadsheetml/2006/main" count="685" uniqueCount="165">
  <si>
    <t>Состав судейской коллегии:</t>
  </si>
  <si>
    <t>Линейные судьи:</t>
  </si>
  <si>
    <t>Участвовавшие организации:</t>
  </si>
  <si>
    <t>Технические результаты по дисциплинам:</t>
  </si>
  <si>
    <t>Наименование соревнований:</t>
  </si>
  <si>
    <t>Дата проведения:</t>
  </si>
  <si>
    <t>Место проведения:</t>
  </si>
  <si>
    <t>клуб «Детское сальто», г. Калининград,</t>
  </si>
  <si>
    <t>клуб ДЮСШ «Янтарь», г. Зеленоградск,</t>
  </si>
  <si>
    <t>-</t>
  </si>
  <si>
    <t>Количество участников:</t>
  </si>
  <si>
    <t>Лебедева Н.</t>
  </si>
  <si>
    <t>Киселева А.</t>
  </si>
  <si>
    <t>Московская М.</t>
  </si>
  <si>
    <t>Булыбенко Р.</t>
  </si>
  <si>
    <t>Заместитель главного судьи</t>
  </si>
  <si>
    <t>Судья № 1</t>
  </si>
  <si>
    <t>Судья № 2</t>
  </si>
  <si>
    <t>Судья № 3</t>
  </si>
  <si>
    <t>Главный судья</t>
  </si>
  <si>
    <t>Главный секретарь</t>
  </si>
  <si>
    <t>Московская Марина</t>
  </si>
  <si>
    <t>ДЮСШ «Янтарь»</t>
  </si>
  <si>
    <t>Сериков Вячеслав</t>
  </si>
  <si>
    <t>Серегина Ольга</t>
  </si>
  <si>
    <t>Костюкова Анна</t>
  </si>
  <si>
    <t>Глебова Арина</t>
  </si>
  <si>
    <t>Капитонова Анастасия</t>
  </si>
  <si>
    <t>Машегирова Полина</t>
  </si>
  <si>
    <t>Ларина Кира</t>
  </si>
  <si>
    <t>Клюев Сергей</t>
  </si>
  <si>
    <t>Янковская Александра</t>
  </si>
  <si>
    <t>Хмель Кирилл</t>
  </si>
  <si>
    <t>Ивлиева Ольга</t>
  </si>
  <si>
    <t>Антоневич Леонид</t>
  </si>
  <si>
    <t>Харламенко Дарья</t>
  </si>
  <si>
    <t>Пинькевич Максим</t>
  </si>
  <si>
    <t>Тимоненкова Арина</t>
  </si>
  <si>
    <t>Матяс Владислав</t>
  </si>
  <si>
    <t>Новикова Елизавета</t>
  </si>
  <si>
    <t>Еремичев Максим</t>
  </si>
  <si>
    <t>Смирнова Юлия</t>
  </si>
  <si>
    <t>Бердников Дмитрий</t>
  </si>
  <si>
    <t>А «класс-микст» юниоры и юниорки (4 пары)</t>
  </si>
  <si>
    <t>Крохина Ирина</t>
  </si>
  <si>
    <t>Егорова Любовь</t>
  </si>
  <si>
    <t>Петухова Александра</t>
  </si>
  <si>
    <t>Протокол соревнований</t>
  </si>
  <si>
    <t> Гл. Судья ____________</t>
  </si>
  <si>
    <t>Гл.секретарь ___________</t>
  </si>
  <si>
    <t>Место</t>
  </si>
  <si>
    <t>Пара</t>
  </si>
  <si>
    <t>Год рожд</t>
  </si>
  <si>
    <t>Клуб</t>
  </si>
  <si>
    <t>Тренер</t>
  </si>
  <si>
    <t>Кораблина Яна</t>
  </si>
  <si>
    <t>Богулевская Анастасия</t>
  </si>
  <si>
    <t>Остапенко Андрей</t>
  </si>
  <si>
    <t>Шевченко Елена</t>
  </si>
  <si>
    <t>Сухоносов Артём</t>
  </si>
  <si>
    <t>Кубок главы администрации "МО Зеленоградский район"</t>
  </si>
  <si>
    <t>г. Зеленоградск</t>
  </si>
  <si>
    <t>Заместитель главного секретаря</t>
  </si>
  <si>
    <t>СТАРТОВЫЙ ЛИСТ</t>
  </si>
  <si>
    <t>Кубок главы администрации МО "Зеленоградский городской округ"</t>
  </si>
  <si>
    <t>среди дисциплин "Соло"</t>
  </si>
  <si>
    <t>тур</t>
  </si>
  <si>
    <t>карточка</t>
  </si>
  <si>
    <t>выводим</t>
  </si>
  <si>
    <t>остаток</t>
  </si>
  <si>
    <t>Е «класс-соло» хобби ход младшие (2 участника)</t>
  </si>
  <si>
    <t>техника</t>
  </si>
  <si>
    <t>акробатика</t>
  </si>
  <si>
    <t xml:space="preserve"> № участника</t>
  </si>
  <si>
    <t>ФИО</t>
  </si>
  <si>
    <t>Клуб/Учреждение</t>
  </si>
  <si>
    <t>Отметки мандатной комиссии</t>
  </si>
  <si>
    <t>отборочный</t>
  </si>
  <si>
    <t>Вальтер Элина</t>
  </si>
  <si>
    <t>ДЮСШ "Янтарь"</t>
  </si>
  <si>
    <t>надежда</t>
  </si>
  <si>
    <t>Клименко Екатерина</t>
  </si>
  <si>
    <t>1/4</t>
  </si>
  <si>
    <t>Е «класс-соло» хобби ход  старшие (1 участник)</t>
  </si>
  <si>
    <t>Яковенко Юлия</t>
  </si>
  <si>
    <t xml:space="preserve">Е «класс-соло» младшие (7 участников) </t>
  </si>
  <si>
    <t>Менделева Елена</t>
  </si>
  <si>
    <t>Ахмадова Алфия</t>
  </si>
  <si>
    <t>Кулиева Валерия</t>
  </si>
  <si>
    <t xml:space="preserve">Нежинская Дарья </t>
  </si>
  <si>
    <t>«РокДэнс» (МАУДО ДДТ «Родник»)</t>
  </si>
  <si>
    <t xml:space="preserve">Окунева Татьяна </t>
  </si>
  <si>
    <t xml:space="preserve">Е «класс-соло» профи (4 участника) </t>
  </si>
  <si>
    <t>Стрибунова Дарья</t>
  </si>
  <si>
    <t>Саратова Дарья</t>
  </si>
  <si>
    <t>Бовина Полина</t>
  </si>
  <si>
    <t>Апикова Лилия</t>
  </si>
  <si>
    <t>Палецкий Георгий</t>
  </si>
  <si>
    <t>Базылев Тимофей</t>
  </si>
  <si>
    <t>Надточеева Таисия</t>
  </si>
  <si>
    <t>«Детское сальто» МАУДО ДТДиМ</t>
  </si>
  <si>
    <t>Черникова Диана</t>
  </si>
  <si>
    <t>Гончарова Алиса</t>
  </si>
  <si>
    <t>Ойсбойт Марат</t>
  </si>
  <si>
    <t>Д «класс-микст» юноши и девушки (2 пары)</t>
  </si>
  <si>
    <t>Порядин Данила</t>
  </si>
  <si>
    <t>Козлова Екатерина</t>
  </si>
  <si>
    <t>Минеева Надежда</t>
  </si>
  <si>
    <t>Зодиак(МАУДО ДТДиМ)</t>
  </si>
  <si>
    <t>Лебедева Наталья</t>
  </si>
  <si>
    <t>Ворона Даниил</t>
  </si>
  <si>
    <t>В «класс-микст» мальчики и девочки (5 пар)</t>
  </si>
  <si>
    <t>Кораблин Данил</t>
  </si>
  <si>
    <t>Андреева Дарья</t>
  </si>
  <si>
    <t xml:space="preserve">Гураев Фадей </t>
  </si>
  <si>
    <t xml:space="preserve">Супрягина Эвелина </t>
  </si>
  <si>
    <t xml:space="preserve">Скрылёв Александр </t>
  </si>
  <si>
    <t xml:space="preserve">Яценко Лада </t>
  </si>
  <si>
    <t>Давыдова Варвара</t>
  </si>
  <si>
    <t>Москоленко Фёдор</t>
  </si>
  <si>
    <t>Лебедева Н. С.</t>
  </si>
  <si>
    <t>А «класс-микст» мальчики и девочки (5 пар)</t>
  </si>
  <si>
    <t>Моторов Ярослав</t>
  </si>
  <si>
    <t>Яценко Анастасия</t>
  </si>
  <si>
    <t xml:space="preserve">Вишнев Артемий </t>
  </si>
  <si>
    <t>Чеботарь Ксения</t>
  </si>
  <si>
    <t xml:space="preserve">Багдасарян Максим </t>
  </si>
  <si>
    <t xml:space="preserve">Глебова Арина </t>
  </si>
  <si>
    <t>В «класс-микст» юноши и девушки (7 пар)</t>
  </si>
  <si>
    <t>Дудник Дмитрий</t>
  </si>
  <si>
    <t>Классен Александра</t>
  </si>
  <si>
    <t xml:space="preserve">Погудин Владислав </t>
  </si>
  <si>
    <t>Баланин Андрей</t>
  </si>
  <si>
    <t>Зинковская Арина</t>
  </si>
  <si>
    <t>Щербаков Георгий</t>
  </si>
  <si>
    <t>Симоненко Анна</t>
  </si>
  <si>
    <t>Ульянова Анна</t>
  </si>
  <si>
    <t>Сивалов Максим</t>
  </si>
  <si>
    <t>А «класс-микст» юноши и девушки (1 пара)</t>
  </si>
  <si>
    <t xml:space="preserve">Мошкин Никита </t>
  </si>
  <si>
    <t xml:space="preserve">Ананевич Виктория </t>
  </si>
  <si>
    <t>В «класс-микст» юниоры и юниорки (3пары)</t>
  </si>
  <si>
    <t>М «класс-микст» мужчины и женщины (1 пара)</t>
  </si>
  <si>
    <t>Максимова Анастасия</t>
  </si>
  <si>
    <t>Формейшн - девушки (1 команда)</t>
  </si>
  <si>
    <t>Тренеры</t>
  </si>
  <si>
    <t>Гоголева Екатерина</t>
  </si>
  <si>
    <t>Парфенова Александра</t>
  </si>
  <si>
    <t>Филипповская Анна</t>
  </si>
  <si>
    <t>Скребцова Таисия</t>
  </si>
  <si>
    <t>Баринова Ольга</t>
  </si>
  <si>
    <t>Кубок главы администрации "МО Зеленоградский район" среди дисциплин "Соло"</t>
  </si>
  <si>
    <t>03 сентября 2017г</t>
  </si>
  <si>
    <t>Судья № 4</t>
  </si>
  <si>
    <t>Судья № 5</t>
  </si>
  <si>
    <t>Вовниченко А.</t>
  </si>
  <si>
    <t>Петухова А.</t>
  </si>
  <si>
    <t>Егорова Л.</t>
  </si>
  <si>
    <t>Полякова С.</t>
  </si>
  <si>
    <t>Крохина И.</t>
  </si>
  <si>
    <t>клуб "Зодиак" (МАУДО ДТДиМ), г. Калининград.</t>
  </si>
  <si>
    <t>клуб «РокДэнс», г. Калининград,</t>
  </si>
  <si>
    <t>Е «класс-микст» мальчики и девочки (2 пары)</t>
  </si>
  <si>
    <t>31 пара</t>
  </si>
  <si>
    <t>Московская Марина Егорова Любовь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</si>
</sst>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</font>
    <font>
      <sz val="13"/>
      <color theme="1"/>
      <name val="Times New Roman"/>
    </font>
    <font>
      <sz val="13"/>
      <color theme="1"/>
      <name val="Times New Roman"/>
      <family val="1"/>
      <charset val="204"/>
    </font>
    <font>
      <sz val="12"/>
      <color theme="1"/>
      <name val="Times New Roman"/>
    </font>
    <font>
      <sz val="13"/>
      <color rgb="FF000000"/>
      <name val="Times New Roman"/>
      <family val="1"/>
      <charset val="204"/>
    </font>
    <font>
      <sz val="12"/>
      <color rgb="FF000000"/>
      <name val="Times New Roman"/>
    </font>
    <font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0" xfId="1" applyFont="1"/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7" fillId="0" borderId="0" xfId="1"/>
    <xf numFmtId="0" fontId="10" fillId="0" borderId="0" xfId="1" applyFont="1"/>
    <xf numFmtId="0" fontId="9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9" fillId="0" borderId="24" xfId="1" applyFont="1" applyBorder="1" applyAlignment="1">
      <alignment horizontal="center"/>
    </xf>
    <xf numFmtId="0" fontId="10" fillId="0" borderId="25" xfId="1" applyFont="1" applyFill="1" applyBorder="1"/>
    <xf numFmtId="0" fontId="9" fillId="0" borderId="25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left"/>
    </xf>
    <xf numFmtId="0" fontId="9" fillId="0" borderId="26" xfId="1" applyFont="1" applyBorder="1" applyAlignment="1">
      <alignment horizontal="center"/>
    </xf>
    <xf numFmtId="0" fontId="10" fillId="0" borderId="2" xfId="1" applyFont="1" applyFill="1" applyBorder="1"/>
    <xf numFmtId="0" fontId="9" fillId="0" borderId="2" xfId="1" applyFont="1" applyFill="1" applyBorder="1" applyAlignment="1">
      <alignment horizontal="center"/>
    </xf>
    <xf numFmtId="16" fontId="7" fillId="0" borderId="0" xfId="1" quotePrefix="1" applyNumberFormat="1"/>
    <xf numFmtId="0" fontId="9" fillId="0" borderId="0" xfId="1" applyFont="1" applyBorder="1" applyAlignment="1">
      <alignment horizontal="center"/>
    </xf>
    <xf numFmtId="0" fontId="10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9" fillId="0" borderId="0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9" fillId="0" borderId="27" xfId="1" applyFont="1" applyBorder="1" applyAlignment="1">
      <alignment vertical="center"/>
    </xf>
    <xf numFmtId="0" fontId="12" fillId="0" borderId="25" xfId="1" applyFont="1" applyFill="1" applyBorder="1"/>
    <xf numFmtId="0" fontId="12" fillId="0" borderId="25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left" vertical="center"/>
    </xf>
    <xf numFmtId="0" fontId="9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7" fillId="0" borderId="0" xfId="1" applyAlignment="1">
      <alignment horizontal="left"/>
    </xf>
    <xf numFmtId="0" fontId="10" fillId="0" borderId="0" xfId="1" applyFont="1" applyAlignment="1">
      <alignment horizontal="center" wrapText="1"/>
    </xf>
    <xf numFmtId="1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1" fontId="10" fillId="0" borderId="0" xfId="1" applyNumberFormat="1" applyFont="1"/>
    <xf numFmtId="0" fontId="7" fillId="0" borderId="0" xfId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1" fontId="8" fillId="0" borderId="28" xfId="1" applyNumberFormat="1" applyFont="1" applyBorder="1" applyAlignment="1">
      <alignment horizontal="center" vertical="center"/>
    </xf>
    <xf numFmtId="0" fontId="10" fillId="0" borderId="30" xfId="1" applyFont="1" applyBorder="1" applyAlignment="1">
      <alignment vertical="center" wrapText="1"/>
    </xf>
    <xf numFmtId="1" fontId="9" fillId="0" borderId="30" xfId="1" applyNumberFormat="1" applyFont="1" applyBorder="1" applyAlignment="1">
      <alignment horizontal="center" vertical="center"/>
    </xf>
    <xf numFmtId="0" fontId="9" fillId="0" borderId="32" xfId="1" applyFont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1" fontId="9" fillId="0" borderId="34" xfId="1" applyNumberFormat="1" applyFont="1" applyBorder="1" applyAlignment="1">
      <alignment horizontal="center" vertical="center"/>
    </xf>
    <xf numFmtId="0" fontId="9" fillId="0" borderId="36" xfId="1" applyFont="1" applyBorder="1" applyAlignment="1">
      <alignment vertical="center" wrapText="1"/>
    </xf>
    <xf numFmtId="0" fontId="9" fillId="0" borderId="30" xfId="1" applyFont="1" applyBorder="1" applyAlignment="1">
      <alignment vertical="center" wrapText="1"/>
    </xf>
    <xf numFmtId="0" fontId="9" fillId="0" borderId="34" xfId="1" applyFont="1" applyBorder="1" applyAlignment="1">
      <alignment vertical="center" wrapText="1"/>
    </xf>
    <xf numFmtId="0" fontId="10" fillId="0" borderId="30" xfId="1" applyFont="1" applyBorder="1"/>
    <xf numFmtId="1" fontId="10" fillId="0" borderId="30" xfId="1" applyNumberFormat="1" applyFont="1" applyBorder="1" applyAlignment="1">
      <alignment horizontal="center"/>
    </xf>
    <xf numFmtId="0" fontId="10" fillId="0" borderId="34" xfId="1" applyFont="1" applyBorder="1"/>
    <xf numFmtId="1" fontId="10" fillId="0" borderId="34" xfId="1" applyNumberFormat="1" applyFont="1" applyBorder="1" applyAlignment="1">
      <alignment horizontal="center"/>
    </xf>
    <xf numFmtId="1" fontId="7" fillId="0" borderId="0" xfId="1" applyNumberFormat="1"/>
    <xf numFmtId="0" fontId="13" fillId="0" borderId="0" xfId="1" applyFont="1" applyAlignment="1">
      <alignment horizontal="center" vertical="center"/>
    </xf>
    <xf numFmtId="0" fontId="9" fillId="0" borderId="37" xfId="1" applyFont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0" fontId="10" fillId="0" borderId="40" xfId="1" applyFont="1" applyFill="1" applyBorder="1"/>
    <xf numFmtId="1" fontId="9" fillId="0" borderId="40" xfId="1" applyNumberFormat="1" applyFont="1" applyBorder="1" applyAlignment="1">
      <alignment horizontal="center"/>
    </xf>
    <xf numFmtId="0" fontId="10" fillId="0" borderId="41" xfId="1" applyFont="1" applyFill="1" applyBorder="1"/>
    <xf numFmtId="1" fontId="9" fillId="0" borderId="41" xfId="1" applyNumberFormat="1" applyFont="1" applyBorder="1" applyAlignment="1">
      <alignment horizontal="center"/>
    </xf>
    <xf numFmtId="0" fontId="12" fillId="0" borderId="41" xfId="1" applyFont="1" applyFill="1" applyBorder="1"/>
    <xf numFmtId="1" fontId="10" fillId="0" borderId="41" xfId="1" applyNumberFormat="1" applyFont="1" applyBorder="1" applyAlignment="1">
      <alignment horizontal="center"/>
    </xf>
    <xf numFmtId="1" fontId="12" fillId="0" borderId="41" xfId="1" applyNumberFormat="1" applyFont="1" applyBorder="1" applyAlignment="1">
      <alignment horizontal="center"/>
    </xf>
    <xf numFmtId="0" fontId="10" fillId="0" borderId="43" xfId="1" applyFont="1" applyBorder="1" applyAlignment="1">
      <alignment horizontal="left"/>
    </xf>
    <xf numFmtId="1" fontId="10" fillId="0" borderId="43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0" xfId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30" xfId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9" fillId="0" borderId="29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left" vertical="center" wrapText="1"/>
    </xf>
    <xf numFmtId="0" fontId="9" fillId="0" borderId="35" xfId="1" applyFont="1" applyBorder="1" applyAlignment="1">
      <alignment horizontal="left" vertical="center" wrapText="1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/>
    </xf>
    <xf numFmtId="0" fontId="9" fillId="0" borderId="31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0" fillId="0" borderId="3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1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9" fillId="0" borderId="31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6"/>
  <sheetViews>
    <sheetView tabSelected="1" topLeftCell="A13" zoomScale="85" zoomScaleNormal="85" workbookViewId="0">
      <selection activeCell="D1" sqref="D1"/>
    </sheetView>
  </sheetViews>
  <sheetFormatPr defaultRowHeight="18.75" x14ac:dyDescent="0.25"/>
  <cols>
    <col min="1" max="1" width="1" style="1" customWidth="1"/>
    <col min="2" max="2" width="6.140625" style="1" customWidth="1"/>
    <col min="3" max="3" width="5.85546875" style="1" customWidth="1"/>
    <col min="4" max="4" width="32.42578125" style="9" customWidth="1"/>
    <col min="5" max="5" width="10.28515625" style="5" customWidth="1"/>
    <col min="6" max="6" width="22.140625" style="17" customWidth="1"/>
    <col min="7" max="8" width="9.140625" style="1"/>
    <col min="9" max="9" width="7.7109375" style="1" customWidth="1"/>
    <col min="10" max="10" width="6.140625" style="1" customWidth="1"/>
    <col min="11" max="16384" width="9.140625" style="1"/>
  </cols>
  <sheetData>
    <row r="1" spans="2:10" ht="37.5" x14ac:dyDescent="0.25">
      <c r="E1" s="3"/>
      <c r="F1" s="98" t="s">
        <v>47</v>
      </c>
    </row>
    <row r="3" spans="2:10" ht="35.25" customHeight="1" x14ac:dyDescent="0.25">
      <c r="B3" s="138" t="s">
        <v>4</v>
      </c>
      <c r="C3" s="138"/>
      <c r="D3" s="138"/>
      <c r="E3" s="139" t="s">
        <v>60</v>
      </c>
      <c r="F3" s="139"/>
      <c r="G3" s="139"/>
      <c r="H3" s="139"/>
      <c r="I3" s="139"/>
      <c r="J3" s="19"/>
    </row>
    <row r="4" spans="2:10" x14ac:dyDescent="0.25">
      <c r="B4" s="4" t="s">
        <v>5</v>
      </c>
      <c r="E4" s="5" t="s">
        <v>152</v>
      </c>
      <c r="G4" s="8"/>
      <c r="H4" s="8"/>
      <c r="I4" s="8"/>
      <c r="J4" s="8"/>
    </row>
    <row r="5" spans="2:10" x14ac:dyDescent="0.25">
      <c r="B5" s="4" t="s">
        <v>6</v>
      </c>
      <c r="E5" s="5" t="s">
        <v>61</v>
      </c>
    </row>
    <row r="6" spans="2:10" x14ac:dyDescent="0.25">
      <c r="B6" s="4" t="s">
        <v>0</v>
      </c>
    </row>
    <row r="7" spans="2:10" x14ac:dyDescent="0.25">
      <c r="B7" s="4" t="s">
        <v>1</v>
      </c>
    </row>
    <row r="8" spans="2:10" x14ac:dyDescent="0.25">
      <c r="B8" s="1" t="s">
        <v>16</v>
      </c>
      <c r="E8" s="5" t="s">
        <v>156</v>
      </c>
    </row>
    <row r="9" spans="2:10" x14ac:dyDescent="0.25">
      <c r="B9" s="1" t="s">
        <v>17</v>
      </c>
      <c r="E9" s="5" t="s">
        <v>157</v>
      </c>
    </row>
    <row r="10" spans="2:10" x14ac:dyDescent="0.25">
      <c r="B10" s="1" t="s">
        <v>18</v>
      </c>
      <c r="E10" s="5" t="s">
        <v>158</v>
      </c>
    </row>
    <row r="11" spans="2:10" x14ac:dyDescent="0.25">
      <c r="B11" s="1" t="s">
        <v>153</v>
      </c>
      <c r="E11" s="5" t="s">
        <v>159</v>
      </c>
    </row>
    <row r="12" spans="2:10" x14ac:dyDescent="0.25">
      <c r="B12" s="1" t="s">
        <v>154</v>
      </c>
      <c r="E12" s="5" t="s">
        <v>11</v>
      </c>
    </row>
    <row r="13" spans="2:10" x14ac:dyDescent="0.25">
      <c r="B13" s="1" t="s">
        <v>19</v>
      </c>
      <c r="E13" s="5" t="s">
        <v>155</v>
      </c>
    </row>
    <row r="14" spans="2:10" x14ac:dyDescent="0.25">
      <c r="B14" s="1" t="s">
        <v>15</v>
      </c>
      <c r="E14" s="5" t="s">
        <v>13</v>
      </c>
    </row>
    <row r="15" spans="2:10" x14ac:dyDescent="0.25">
      <c r="B15" s="1" t="s">
        <v>20</v>
      </c>
      <c r="E15" s="5" t="s">
        <v>14</v>
      </c>
    </row>
    <row r="16" spans="2:10" x14ac:dyDescent="0.25">
      <c r="B16" s="1" t="s">
        <v>62</v>
      </c>
      <c r="E16" s="5" t="s">
        <v>12</v>
      </c>
    </row>
    <row r="17" spans="2:9" x14ac:dyDescent="0.25">
      <c r="B17" s="4" t="s">
        <v>2</v>
      </c>
    </row>
    <row r="18" spans="2:9" x14ac:dyDescent="0.25">
      <c r="B18" s="5" t="s">
        <v>9</v>
      </c>
      <c r="C18" s="1" t="s">
        <v>7</v>
      </c>
    </row>
    <row r="19" spans="2:9" x14ac:dyDescent="0.25">
      <c r="B19" s="5" t="s">
        <v>9</v>
      </c>
      <c r="C19" s="1" t="s">
        <v>8</v>
      </c>
    </row>
    <row r="20" spans="2:9" x14ac:dyDescent="0.25">
      <c r="B20" s="5" t="s">
        <v>9</v>
      </c>
      <c r="C20" s="1" t="s">
        <v>161</v>
      </c>
    </row>
    <row r="21" spans="2:9" x14ac:dyDescent="0.25">
      <c r="B21" s="5" t="s">
        <v>9</v>
      </c>
      <c r="C21" s="1" t="s">
        <v>160</v>
      </c>
    </row>
    <row r="22" spans="2:9" x14ac:dyDescent="0.25">
      <c r="B22" s="6" t="s">
        <v>10</v>
      </c>
      <c r="E22" s="5" t="s">
        <v>163</v>
      </c>
    </row>
    <row r="24" spans="2:9" x14ac:dyDescent="0.25">
      <c r="B24" s="2" t="s">
        <v>3</v>
      </c>
    </row>
    <row r="26" spans="2:9" ht="19.5" thickBot="1" x14ac:dyDescent="0.3">
      <c r="C26" s="1" t="s">
        <v>162</v>
      </c>
      <c r="G26" s="9"/>
      <c r="H26" s="9"/>
      <c r="I26" s="9"/>
    </row>
    <row r="27" spans="2:9" ht="20.25" thickTop="1" thickBot="1" x14ac:dyDescent="0.3">
      <c r="B27" s="13" t="s">
        <v>50</v>
      </c>
      <c r="C27" s="14" t="s">
        <v>51</v>
      </c>
      <c r="D27" s="15"/>
      <c r="E27" s="14" t="s">
        <v>52</v>
      </c>
      <c r="F27" s="15" t="s">
        <v>53</v>
      </c>
      <c r="G27" s="126" t="s">
        <v>54</v>
      </c>
      <c r="H27" s="127"/>
      <c r="I27" s="128"/>
    </row>
    <row r="28" spans="2:9" ht="19.5" customHeight="1" thickTop="1" x14ac:dyDescent="0.25">
      <c r="B28" s="116">
        <v>1</v>
      </c>
      <c r="C28" s="119">
        <v>25</v>
      </c>
      <c r="D28" s="10" t="s">
        <v>102</v>
      </c>
      <c r="E28" s="92">
        <v>2009</v>
      </c>
      <c r="F28" s="104" t="s">
        <v>90</v>
      </c>
      <c r="G28" s="106" t="s">
        <v>25</v>
      </c>
      <c r="H28" s="107"/>
      <c r="I28" s="108"/>
    </row>
    <row r="29" spans="2:9" ht="37.5" customHeight="1" thickBot="1" x14ac:dyDescent="0.3">
      <c r="B29" s="118"/>
      <c r="C29" s="121"/>
      <c r="D29" s="12" t="s">
        <v>103</v>
      </c>
      <c r="E29" s="93">
        <v>2008</v>
      </c>
      <c r="F29" s="105"/>
      <c r="G29" s="109"/>
      <c r="H29" s="110"/>
      <c r="I29" s="111"/>
    </row>
    <row r="30" spans="2:9" ht="19.5" customHeight="1" thickTop="1" x14ac:dyDescent="0.25">
      <c r="B30" s="116">
        <v>2</v>
      </c>
      <c r="C30" s="119">
        <v>23</v>
      </c>
      <c r="D30" s="10" t="s">
        <v>98</v>
      </c>
      <c r="E30" s="92">
        <v>2009</v>
      </c>
      <c r="F30" s="104" t="s">
        <v>22</v>
      </c>
      <c r="G30" s="106" t="s">
        <v>23</v>
      </c>
      <c r="H30" s="107"/>
      <c r="I30" s="108"/>
    </row>
    <row r="31" spans="2:9" ht="18.75" customHeight="1" thickBot="1" x14ac:dyDescent="0.3">
      <c r="B31" s="118"/>
      <c r="C31" s="121"/>
      <c r="D31" s="11" t="s">
        <v>99</v>
      </c>
      <c r="E31" s="95">
        <v>2009</v>
      </c>
      <c r="F31" s="112"/>
      <c r="G31" s="113"/>
      <c r="H31" s="114"/>
      <c r="I31" s="115"/>
    </row>
    <row r="32" spans="2:9" ht="19.5" thickTop="1" x14ac:dyDescent="0.25">
      <c r="G32" s="9"/>
      <c r="H32" s="9"/>
      <c r="I32" s="9"/>
    </row>
    <row r="33" spans="2:9" ht="19.5" thickBot="1" x14ac:dyDescent="0.3">
      <c r="C33" s="1" t="s">
        <v>104</v>
      </c>
      <c r="G33" s="9"/>
      <c r="H33" s="9"/>
      <c r="I33" s="9"/>
    </row>
    <row r="34" spans="2:9" ht="20.25" thickTop="1" thickBot="1" x14ac:dyDescent="0.3">
      <c r="B34" s="13" t="s">
        <v>50</v>
      </c>
      <c r="C34" s="14" t="s">
        <v>51</v>
      </c>
      <c r="D34" s="15"/>
      <c r="E34" s="14" t="s">
        <v>52</v>
      </c>
      <c r="F34" s="15" t="s">
        <v>53</v>
      </c>
      <c r="G34" s="126" t="s">
        <v>54</v>
      </c>
      <c r="H34" s="127"/>
      <c r="I34" s="128"/>
    </row>
    <row r="35" spans="2:9" ht="19.5" customHeight="1" thickTop="1" x14ac:dyDescent="0.25">
      <c r="B35" s="116">
        <v>1</v>
      </c>
      <c r="C35" s="119">
        <v>27</v>
      </c>
      <c r="D35" s="10" t="s">
        <v>105</v>
      </c>
      <c r="E35" s="92">
        <v>2008</v>
      </c>
      <c r="F35" s="104" t="s">
        <v>90</v>
      </c>
      <c r="G35" s="106" t="s">
        <v>25</v>
      </c>
      <c r="H35" s="107"/>
      <c r="I35" s="108"/>
    </row>
    <row r="36" spans="2:9" ht="33.75" customHeight="1" thickBot="1" x14ac:dyDescent="0.3">
      <c r="B36" s="118"/>
      <c r="C36" s="121"/>
      <c r="D36" s="12" t="s">
        <v>106</v>
      </c>
      <c r="E36" s="93">
        <v>2007</v>
      </c>
      <c r="F36" s="105"/>
      <c r="G36" s="109"/>
      <c r="H36" s="110"/>
      <c r="I36" s="111"/>
    </row>
    <row r="37" spans="2:9" ht="19.5" customHeight="1" thickTop="1" x14ac:dyDescent="0.25">
      <c r="B37" s="116">
        <v>2</v>
      </c>
      <c r="C37" s="119">
        <v>28</v>
      </c>
      <c r="D37" s="10" t="s">
        <v>107</v>
      </c>
      <c r="E37" s="92">
        <v>2008</v>
      </c>
      <c r="F37" s="104" t="s">
        <v>108</v>
      </c>
      <c r="G37" s="106" t="s">
        <v>109</v>
      </c>
      <c r="H37" s="107"/>
      <c r="I37" s="108"/>
    </row>
    <row r="38" spans="2:9" ht="29.25" customHeight="1" thickBot="1" x14ac:dyDescent="0.3">
      <c r="B38" s="118"/>
      <c r="C38" s="121"/>
      <c r="D38" s="12" t="s">
        <v>110</v>
      </c>
      <c r="E38" s="93">
        <v>2007</v>
      </c>
      <c r="F38" s="105"/>
      <c r="G38" s="109"/>
      <c r="H38" s="110"/>
      <c r="I38" s="111"/>
    </row>
    <row r="39" spans="2:9" ht="19.5" thickTop="1" x14ac:dyDescent="0.25"/>
    <row r="40" spans="2:9" ht="19.5" thickBot="1" x14ac:dyDescent="0.3">
      <c r="C40" s="1" t="s">
        <v>111</v>
      </c>
      <c r="G40" s="9"/>
      <c r="H40" s="9"/>
      <c r="I40" s="9"/>
    </row>
    <row r="41" spans="2:9" ht="20.25" thickTop="1" thickBot="1" x14ac:dyDescent="0.3">
      <c r="B41" s="13" t="s">
        <v>50</v>
      </c>
      <c r="C41" s="14" t="s">
        <v>51</v>
      </c>
      <c r="D41" s="15"/>
      <c r="E41" s="14" t="s">
        <v>52</v>
      </c>
      <c r="F41" s="15" t="s">
        <v>53</v>
      </c>
      <c r="G41" s="126" t="s">
        <v>54</v>
      </c>
      <c r="H41" s="127"/>
      <c r="I41" s="128"/>
    </row>
    <row r="42" spans="2:9" ht="19.5" customHeight="1" thickTop="1" x14ac:dyDescent="0.25">
      <c r="B42" s="116">
        <v>1</v>
      </c>
      <c r="C42" s="119">
        <v>32</v>
      </c>
      <c r="D42" s="10" t="s">
        <v>114</v>
      </c>
      <c r="E42" s="92">
        <v>2009</v>
      </c>
      <c r="F42" s="104" t="s">
        <v>90</v>
      </c>
      <c r="G42" s="106" t="s">
        <v>25</v>
      </c>
      <c r="H42" s="107"/>
      <c r="I42" s="108"/>
    </row>
    <row r="43" spans="2:9" ht="42.75" customHeight="1" thickBot="1" x14ac:dyDescent="0.3">
      <c r="B43" s="118"/>
      <c r="C43" s="121"/>
      <c r="D43" s="12" t="s">
        <v>115</v>
      </c>
      <c r="E43" s="93">
        <v>2007</v>
      </c>
      <c r="F43" s="105"/>
      <c r="G43" s="109"/>
      <c r="H43" s="110"/>
      <c r="I43" s="111"/>
    </row>
    <row r="44" spans="2:9" ht="19.5" customHeight="1" thickTop="1" x14ac:dyDescent="0.25">
      <c r="B44" s="116">
        <v>2</v>
      </c>
      <c r="C44" s="119">
        <v>33</v>
      </c>
      <c r="D44" s="10" t="s">
        <v>116</v>
      </c>
      <c r="E44" s="92">
        <v>2008</v>
      </c>
      <c r="F44" s="104" t="s">
        <v>90</v>
      </c>
      <c r="G44" s="106" t="s">
        <v>25</v>
      </c>
      <c r="H44" s="107"/>
      <c r="I44" s="108"/>
    </row>
    <row r="45" spans="2:9" ht="42" customHeight="1" thickBot="1" x14ac:dyDescent="0.3">
      <c r="B45" s="118"/>
      <c r="C45" s="121"/>
      <c r="D45" s="11" t="s">
        <v>117</v>
      </c>
      <c r="E45" s="95">
        <v>2010</v>
      </c>
      <c r="F45" s="105"/>
      <c r="G45" s="109"/>
      <c r="H45" s="110"/>
      <c r="I45" s="111"/>
    </row>
    <row r="46" spans="2:9" ht="19.5" customHeight="1" thickTop="1" x14ac:dyDescent="0.25">
      <c r="B46" s="116">
        <v>3</v>
      </c>
      <c r="C46" s="119">
        <v>34</v>
      </c>
      <c r="D46" s="10" t="s">
        <v>118</v>
      </c>
      <c r="E46" s="92">
        <v>2010</v>
      </c>
      <c r="F46" s="104" t="s">
        <v>108</v>
      </c>
      <c r="G46" s="106" t="s">
        <v>109</v>
      </c>
      <c r="H46" s="107"/>
      <c r="I46" s="108"/>
    </row>
    <row r="47" spans="2:9" ht="31.5" customHeight="1" thickBot="1" x14ac:dyDescent="0.3">
      <c r="B47" s="118"/>
      <c r="C47" s="121"/>
      <c r="D47" s="12" t="s">
        <v>119</v>
      </c>
      <c r="E47" s="93">
        <v>2007</v>
      </c>
      <c r="F47" s="105"/>
      <c r="G47" s="109"/>
      <c r="H47" s="110"/>
      <c r="I47" s="111"/>
    </row>
    <row r="48" spans="2:9" ht="18.75" customHeight="1" thickTop="1" x14ac:dyDescent="0.25">
      <c r="B48" s="116">
        <v>4</v>
      </c>
      <c r="C48" s="119">
        <v>31</v>
      </c>
      <c r="D48" s="10" t="s">
        <v>34</v>
      </c>
      <c r="E48" s="92">
        <v>2007</v>
      </c>
      <c r="F48" s="104" t="s">
        <v>22</v>
      </c>
      <c r="G48" s="129" t="s">
        <v>24</v>
      </c>
      <c r="H48" s="130"/>
      <c r="I48" s="131"/>
    </row>
    <row r="49" spans="2:9" ht="19.5" thickBot="1" x14ac:dyDescent="0.3">
      <c r="B49" s="118"/>
      <c r="C49" s="121"/>
      <c r="D49" s="12" t="s">
        <v>55</v>
      </c>
      <c r="E49" s="93">
        <v>2008</v>
      </c>
      <c r="F49" s="105"/>
      <c r="G49" s="132" t="s">
        <v>44</v>
      </c>
      <c r="H49" s="133"/>
      <c r="I49" s="134"/>
    </row>
    <row r="50" spans="2:9" ht="18.75" customHeight="1" thickTop="1" x14ac:dyDescent="0.25">
      <c r="B50" s="116">
        <v>5</v>
      </c>
      <c r="C50" s="119">
        <v>30</v>
      </c>
      <c r="D50" s="10" t="s">
        <v>112</v>
      </c>
      <c r="E50" s="92">
        <v>2007</v>
      </c>
      <c r="F50" s="104" t="s">
        <v>22</v>
      </c>
      <c r="G50" s="129" t="s">
        <v>24</v>
      </c>
      <c r="H50" s="130"/>
      <c r="I50" s="131"/>
    </row>
    <row r="51" spans="2:9" ht="37.5" customHeight="1" thickBot="1" x14ac:dyDescent="0.3">
      <c r="B51" s="118"/>
      <c r="C51" s="121"/>
      <c r="D51" s="12" t="s">
        <v>113</v>
      </c>
      <c r="E51" s="93">
        <v>2008</v>
      </c>
      <c r="F51" s="105"/>
      <c r="G51" s="132" t="s">
        <v>44</v>
      </c>
      <c r="H51" s="133"/>
      <c r="I51" s="134"/>
    </row>
    <row r="52" spans="2:9" ht="19.5" thickTop="1" x14ac:dyDescent="0.25"/>
    <row r="53" spans="2:9" ht="19.5" thickBot="1" x14ac:dyDescent="0.3">
      <c r="C53" s="1" t="s">
        <v>121</v>
      </c>
      <c r="G53" s="9"/>
      <c r="H53" s="9"/>
      <c r="I53" s="9"/>
    </row>
    <row r="54" spans="2:9" ht="20.25" thickTop="1" thickBot="1" x14ac:dyDescent="0.3">
      <c r="B54" s="13" t="s">
        <v>50</v>
      </c>
      <c r="C54" s="14" t="s">
        <v>51</v>
      </c>
      <c r="D54" s="15"/>
      <c r="E54" s="14" t="s">
        <v>52</v>
      </c>
      <c r="F54" s="15" t="s">
        <v>53</v>
      </c>
      <c r="G54" s="126" t="s">
        <v>54</v>
      </c>
      <c r="H54" s="127"/>
      <c r="I54" s="128"/>
    </row>
    <row r="55" spans="2:9" ht="19.5" customHeight="1" thickTop="1" x14ac:dyDescent="0.25">
      <c r="B55" s="116">
        <v>1</v>
      </c>
      <c r="C55" s="119">
        <v>40</v>
      </c>
      <c r="D55" s="10" t="s">
        <v>126</v>
      </c>
      <c r="E55" s="92">
        <v>2008</v>
      </c>
      <c r="F55" s="104" t="s">
        <v>100</v>
      </c>
      <c r="G55" s="129" t="s">
        <v>21</v>
      </c>
      <c r="H55" s="130"/>
      <c r="I55" s="131"/>
    </row>
    <row r="56" spans="2:9" ht="19.5" customHeight="1" thickBot="1" x14ac:dyDescent="0.3">
      <c r="B56" s="118"/>
      <c r="C56" s="121"/>
      <c r="D56" s="12" t="s">
        <v>127</v>
      </c>
      <c r="E56" s="93">
        <v>2009</v>
      </c>
      <c r="F56" s="105"/>
      <c r="G56" s="132" t="s">
        <v>45</v>
      </c>
      <c r="H56" s="133"/>
      <c r="I56" s="134"/>
    </row>
    <row r="57" spans="2:9" ht="19.5" customHeight="1" thickTop="1" x14ac:dyDescent="0.25">
      <c r="B57" s="116">
        <v>2</v>
      </c>
      <c r="C57" s="119">
        <v>38</v>
      </c>
      <c r="D57" s="10" t="s">
        <v>36</v>
      </c>
      <c r="E57" s="92">
        <v>2008</v>
      </c>
      <c r="F57" s="104" t="s">
        <v>90</v>
      </c>
      <c r="G57" s="106" t="s">
        <v>25</v>
      </c>
      <c r="H57" s="107"/>
      <c r="I57" s="108"/>
    </row>
    <row r="58" spans="2:9" ht="36.75" customHeight="1" thickBot="1" x14ac:dyDescent="0.3">
      <c r="B58" s="118"/>
      <c r="C58" s="121"/>
      <c r="D58" s="11" t="s">
        <v>37</v>
      </c>
      <c r="E58" s="95">
        <v>2008</v>
      </c>
      <c r="F58" s="105"/>
      <c r="G58" s="109"/>
      <c r="H58" s="110"/>
      <c r="I58" s="111"/>
    </row>
    <row r="59" spans="2:9" ht="19.5" customHeight="1" thickTop="1" x14ac:dyDescent="0.25">
      <c r="B59" s="116">
        <v>3</v>
      </c>
      <c r="C59" s="119">
        <v>39</v>
      </c>
      <c r="D59" s="10" t="s">
        <v>124</v>
      </c>
      <c r="E59" s="92">
        <v>2006</v>
      </c>
      <c r="F59" s="104" t="s">
        <v>100</v>
      </c>
      <c r="G59" s="129" t="s">
        <v>21</v>
      </c>
      <c r="H59" s="130"/>
      <c r="I59" s="131"/>
    </row>
    <row r="60" spans="2:9" ht="19.5" thickBot="1" x14ac:dyDescent="0.3">
      <c r="B60" s="118"/>
      <c r="C60" s="121"/>
      <c r="D60" s="12" t="s">
        <v>125</v>
      </c>
      <c r="E60" s="93">
        <v>2009</v>
      </c>
      <c r="F60" s="105"/>
      <c r="G60" s="132" t="s">
        <v>45</v>
      </c>
      <c r="H60" s="133"/>
      <c r="I60" s="134"/>
    </row>
    <row r="61" spans="2:9" ht="18.75" customHeight="1" thickTop="1" x14ac:dyDescent="0.25">
      <c r="B61" s="116">
        <v>4</v>
      </c>
      <c r="C61" s="119">
        <v>37</v>
      </c>
      <c r="D61" s="10" t="s">
        <v>122</v>
      </c>
      <c r="E61" s="92">
        <v>2006</v>
      </c>
      <c r="F61" s="104" t="s">
        <v>90</v>
      </c>
      <c r="G61" s="106" t="s">
        <v>31</v>
      </c>
      <c r="H61" s="107"/>
      <c r="I61" s="108"/>
    </row>
    <row r="62" spans="2:9" ht="45.75" customHeight="1" thickBot="1" x14ac:dyDescent="0.3">
      <c r="B62" s="118"/>
      <c r="C62" s="121"/>
      <c r="D62" s="12" t="s">
        <v>123</v>
      </c>
      <c r="E62" s="93">
        <v>2006</v>
      </c>
      <c r="F62" s="105"/>
      <c r="G62" s="109"/>
      <c r="H62" s="110"/>
      <c r="I62" s="111"/>
    </row>
    <row r="63" spans="2:9" ht="18.75" customHeight="1" thickTop="1" x14ac:dyDescent="0.25">
      <c r="B63" s="116">
        <v>5</v>
      </c>
      <c r="C63" s="119">
        <v>36</v>
      </c>
      <c r="D63" s="10" t="s">
        <v>32</v>
      </c>
      <c r="E63" s="92">
        <v>2007</v>
      </c>
      <c r="F63" s="104" t="s">
        <v>22</v>
      </c>
      <c r="G63" s="106" t="s">
        <v>23</v>
      </c>
      <c r="H63" s="107"/>
      <c r="I63" s="108"/>
    </row>
    <row r="64" spans="2:9" ht="19.5" thickBot="1" x14ac:dyDescent="0.3">
      <c r="B64" s="118"/>
      <c r="C64" s="121"/>
      <c r="D64" s="12" t="s">
        <v>33</v>
      </c>
      <c r="E64" s="93">
        <v>2007</v>
      </c>
      <c r="F64" s="105"/>
      <c r="G64" s="109"/>
      <c r="H64" s="110"/>
      <c r="I64" s="111"/>
    </row>
    <row r="65" spans="2:9" ht="19.5" thickTop="1" x14ac:dyDescent="0.25"/>
    <row r="66" spans="2:9" ht="19.5" thickBot="1" x14ac:dyDescent="0.3">
      <c r="C66" s="1" t="s">
        <v>128</v>
      </c>
      <c r="G66" s="9"/>
      <c r="H66" s="9"/>
      <c r="I66" s="9"/>
    </row>
    <row r="67" spans="2:9" ht="20.25" thickTop="1" thickBot="1" x14ac:dyDescent="0.3">
      <c r="B67" s="13" t="s">
        <v>50</v>
      </c>
      <c r="C67" s="14" t="s">
        <v>51</v>
      </c>
      <c r="D67" s="15"/>
      <c r="E67" s="14" t="s">
        <v>52</v>
      </c>
      <c r="F67" s="15" t="s">
        <v>53</v>
      </c>
      <c r="G67" s="126" t="s">
        <v>54</v>
      </c>
      <c r="H67" s="127"/>
      <c r="I67" s="128"/>
    </row>
    <row r="68" spans="2:9" ht="19.5" customHeight="1" thickTop="1" x14ac:dyDescent="0.25">
      <c r="B68" s="116">
        <v>1</v>
      </c>
      <c r="C68" s="119">
        <v>46</v>
      </c>
      <c r="D68" s="10" t="s">
        <v>59</v>
      </c>
      <c r="E68" s="92">
        <v>2004</v>
      </c>
      <c r="F68" s="104" t="s">
        <v>90</v>
      </c>
      <c r="G68" s="106" t="s">
        <v>31</v>
      </c>
      <c r="H68" s="107"/>
      <c r="I68" s="108"/>
    </row>
    <row r="69" spans="2:9" ht="35.25" customHeight="1" thickBot="1" x14ac:dyDescent="0.3">
      <c r="B69" s="118"/>
      <c r="C69" s="121"/>
      <c r="D69" s="12" t="s">
        <v>28</v>
      </c>
      <c r="E69" s="93">
        <v>2005</v>
      </c>
      <c r="F69" s="105"/>
      <c r="G69" s="109"/>
      <c r="H69" s="110"/>
      <c r="I69" s="111"/>
    </row>
    <row r="70" spans="2:9" ht="19.5" customHeight="1" thickTop="1" x14ac:dyDescent="0.25">
      <c r="B70" s="116">
        <v>2</v>
      </c>
      <c r="C70" s="119">
        <v>42</v>
      </c>
      <c r="D70" s="10" t="s">
        <v>129</v>
      </c>
      <c r="E70" s="92">
        <v>2003</v>
      </c>
      <c r="F70" s="104" t="s">
        <v>22</v>
      </c>
      <c r="G70" s="106" t="s">
        <v>24</v>
      </c>
      <c r="H70" s="107"/>
      <c r="I70" s="108"/>
    </row>
    <row r="71" spans="2:9" ht="18.75" customHeight="1" thickBot="1" x14ac:dyDescent="0.3">
      <c r="B71" s="118"/>
      <c r="C71" s="121"/>
      <c r="D71" s="11" t="s">
        <v>130</v>
      </c>
      <c r="E71" s="95">
        <v>2005</v>
      </c>
      <c r="F71" s="105"/>
      <c r="G71" s="109"/>
      <c r="H71" s="110"/>
      <c r="I71" s="111"/>
    </row>
    <row r="72" spans="2:9" ht="19.5" customHeight="1" thickTop="1" x14ac:dyDescent="0.25">
      <c r="B72" s="116">
        <v>3</v>
      </c>
      <c r="C72" s="119">
        <v>41</v>
      </c>
      <c r="D72" s="10" t="s">
        <v>42</v>
      </c>
      <c r="E72" s="92">
        <v>2003</v>
      </c>
      <c r="F72" s="104" t="s">
        <v>22</v>
      </c>
      <c r="G72" s="106" t="s">
        <v>24</v>
      </c>
      <c r="H72" s="107"/>
      <c r="I72" s="108"/>
    </row>
    <row r="73" spans="2:9" ht="19.5" thickBot="1" x14ac:dyDescent="0.3">
      <c r="B73" s="118"/>
      <c r="C73" s="121"/>
      <c r="D73" s="12" t="s">
        <v>93</v>
      </c>
      <c r="E73" s="93">
        <v>2005</v>
      </c>
      <c r="F73" s="105"/>
      <c r="G73" s="109"/>
      <c r="H73" s="110"/>
      <c r="I73" s="111"/>
    </row>
    <row r="74" spans="2:9" ht="18.75" customHeight="1" thickTop="1" x14ac:dyDescent="0.25">
      <c r="B74" s="116">
        <v>4</v>
      </c>
      <c r="C74" s="119">
        <v>47</v>
      </c>
      <c r="D74" s="10" t="s">
        <v>134</v>
      </c>
      <c r="E74" s="92">
        <v>2007</v>
      </c>
      <c r="F74" s="104" t="s">
        <v>90</v>
      </c>
      <c r="G74" s="129" t="s">
        <v>25</v>
      </c>
      <c r="H74" s="130"/>
      <c r="I74" s="131"/>
    </row>
    <row r="75" spans="2:9" ht="36" customHeight="1" thickBot="1" x14ac:dyDescent="0.3">
      <c r="B75" s="118"/>
      <c r="C75" s="121"/>
      <c r="D75" s="12" t="s">
        <v>135</v>
      </c>
      <c r="E75" s="93">
        <v>2005</v>
      </c>
      <c r="F75" s="105"/>
      <c r="G75" s="132" t="s">
        <v>46</v>
      </c>
      <c r="H75" s="133"/>
      <c r="I75" s="134"/>
    </row>
    <row r="76" spans="2:9" ht="18.75" customHeight="1" thickTop="1" x14ac:dyDescent="0.25">
      <c r="B76" s="116">
        <v>5</v>
      </c>
      <c r="C76" s="119">
        <v>44</v>
      </c>
      <c r="D76" s="10" t="s">
        <v>132</v>
      </c>
      <c r="E76" s="92">
        <v>2004</v>
      </c>
      <c r="F76" s="104" t="s">
        <v>90</v>
      </c>
      <c r="G76" s="106" t="s">
        <v>31</v>
      </c>
      <c r="H76" s="107"/>
      <c r="I76" s="108"/>
    </row>
    <row r="77" spans="2:9" ht="43.5" customHeight="1" thickBot="1" x14ac:dyDescent="0.3">
      <c r="B77" s="118"/>
      <c r="C77" s="121"/>
      <c r="D77" s="12" t="s">
        <v>133</v>
      </c>
      <c r="E77" s="93">
        <v>2008</v>
      </c>
      <c r="F77" s="105"/>
      <c r="G77" s="109"/>
      <c r="H77" s="110"/>
      <c r="I77" s="111"/>
    </row>
    <row r="78" spans="2:9" ht="18.75" customHeight="1" thickTop="1" x14ac:dyDescent="0.25">
      <c r="B78" s="116">
        <v>6</v>
      </c>
      <c r="C78" s="119">
        <v>43</v>
      </c>
      <c r="D78" s="10" t="s">
        <v>131</v>
      </c>
      <c r="E78" s="92">
        <v>2003</v>
      </c>
      <c r="F78" s="104" t="s">
        <v>90</v>
      </c>
      <c r="G78" s="106" t="s">
        <v>25</v>
      </c>
      <c r="H78" s="107"/>
      <c r="I78" s="108"/>
    </row>
    <row r="79" spans="2:9" ht="39.75" customHeight="1" thickBot="1" x14ac:dyDescent="0.3">
      <c r="B79" s="118"/>
      <c r="C79" s="121"/>
      <c r="D79" s="12" t="s">
        <v>56</v>
      </c>
      <c r="E79" s="93">
        <v>2007</v>
      </c>
      <c r="F79" s="105"/>
      <c r="G79" s="109"/>
      <c r="H79" s="110"/>
      <c r="I79" s="111"/>
    </row>
    <row r="80" spans="2:9" ht="18.75" customHeight="1" thickTop="1" x14ac:dyDescent="0.25">
      <c r="B80" s="116">
        <v>7</v>
      </c>
      <c r="C80" s="119">
        <v>48</v>
      </c>
      <c r="D80" s="10" t="s">
        <v>136</v>
      </c>
      <c r="E80" s="92">
        <v>2007</v>
      </c>
      <c r="F80" s="104" t="s">
        <v>108</v>
      </c>
      <c r="G80" s="106" t="s">
        <v>109</v>
      </c>
      <c r="H80" s="107"/>
      <c r="I80" s="108"/>
    </row>
    <row r="81" spans="2:9" ht="19.5" customHeight="1" thickBot="1" x14ac:dyDescent="0.3">
      <c r="B81" s="118"/>
      <c r="C81" s="121"/>
      <c r="D81" s="12" t="s">
        <v>137</v>
      </c>
      <c r="E81" s="93">
        <v>2007</v>
      </c>
      <c r="F81" s="105"/>
      <c r="G81" s="109"/>
      <c r="H81" s="110"/>
      <c r="I81" s="111"/>
    </row>
    <row r="82" spans="2:9" ht="19.5" thickTop="1" x14ac:dyDescent="0.25"/>
    <row r="83" spans="2:9" ht="19.5" thickBot="1" x14ac:dyDescent="0.3">
      <c r="C83" s="1" t="s">
        <v>138</v>
      </c>
      <c r="G83" s="9"/>
      <c r="H83" s="9"/>
      <c r="I83" s="9"/>
    </row>
    <row r="84" spans="2:9" ht="20.25" thickTop="1" thickBot="1" x14ac:dyDescent="0.3">
      <c r="B84" s="13" t="s">
        <v>50</v>
      </c>
      <c r="C84" s="14" t="s">
        <v>51</v>
      </c>
      <c r="D84" s="15"/>
      <c r="E84" s="14" t="s">
        <v>52</v>
      </c>
      <c r="F84" s="15" t="s">
        <v>53</v>
      </c>
      <c r="G84" s="126" t="s">
        <v>54</v>
      </c>
      <c r="H84" s="127"/>
      <c r="I84" s="128"/>
    </row>
    <row r="85" spans="2:9" ht="19.5" customHeight="1" thickTop="1" x14ac:dyDescent="0.25">
      <c r="B85" s="116">
        <v>1</v>
      </c>
      <c r="C85" s="119">
        <v>1</v>
      </c>
      <c r="D85" s="10" t="s">
        <v>129</v>
      </c>
      <c r="E85" s="92">
        <v>2003</v>
      </c>
      <c r="F85" s="104" t="s">
        <v>22</v>
      </c>
      <c r="G85" s="106" t="s">
        <v>24</v>
      </c>
      <c r="H85" s="107"/>
      <c r="I85" s="108"/>
    </row>
    <row r="86" spans="2:9" ht="19.5" customHeight="1" thickBot="1" x14ac:dyDescent="0.3">
      <c r="B86" s="118"/>
      <c r="C86" s="121"/>
      <c r="D86" s="12" t="s">
        <v>130</v>
      </c>
      <c r="E86" s="93">
        <v>2005</v>
      </c>
      <c r="F86" s="105"/>
      <c r="G86" s="109"/>
      <c r="H86" s="110"/>
      <c r="I86" s="111"/>
    </row>
    <row r="87" spans="2:9" ht="19.5" thickTop="1" x14ac:dyDescent="0.25"/>
    <row r="88" spans="2:9" ht="19.5" thickBot="1" x14ac:dyDescent="0.3">
      <c r="C88" s="1" t="s">
        <v>43</v>
      </c>
      <c r="G88" s="9"/>
      <c r="H88" s="9"/>
      <c r="I88" s="9"/>
    </row>
    <row r="89" spans="2:9" ht="20.25" thickTop="1" thickBot="1" x14ac:dyDescent="0.3">
      <c r="B89" s="13" t="s">
        <v>50</v>
      </c>
      <c r="C89" s="14" t="s">
        <v>51</v>
      </c>
      <c r="D89" s="15"/>
      <c r="E89" s="14" t="s">
        <v>52</v>
      </c>
      <c r="F89" s="15" t="s">
        <v>53</v>
      </c>
      <c r="G89" s="126" t="s">
        <v>54</v>
      </c>
      <c r="H89" s="127"/>
      <c r="I89" s="128"/>
    </row>
    <row r="90" spans="2:9" ht="40.5" customHeight="1" thickTop="1" x14ac:dyDescent="0.25">
      <c r="B90" s="116">
        <v>1</v>
      </c>
      <c r="C90" s="119">
        <v>51</v>
      </c>
      <c r="D90" s="10" t="s">
        <v>139</v>
      </c>
      <c r="E90" s="92">
        <v>2001</v>
      </c>
      <c r="F90" s="104" t="s">
        <v>22</v>
      </c>
      <c r="G90" s="129" t="s">
        <v>31</v>
      </c>
      <c r="H90" s="130"/>
      <c r="I90" s="131"/>
    </row>
    <row r="91" spans="2:9" ht="19.5" customHeight="1" thickBot="1" x14ac:dyDescent="0.3">
      <c r="B91" s="118"/>
      <c r="C91" s="121"/>
      <c r="D91" s="12" t="s">
        <v>140</v>
      </c>
      <c r="E91" s="93">
        <v>2004</v>
      </c>
      <c r="F91" s="105"/>
      <c r="G91" s="132" t="s">
        <v>44</v>
      </c>
      <c r="H91" s="133"/>
      <c r="I91" s="134"/>
    </row>
    <row r="92" spans="2:9" ht="19.5" customHeight="1" thickTop="1" x14ac:dyDescent="0.25">
      <c r="B92" s="116">
        <v>2</v>
      </c>
      <c r="C92" s="119">
        <v>50</v>
      </c>
      <c r="D92" s="10" t="s">
        <v>57</v>
      </c>
      <c r="E92" s="92">
        <v>2002</v>
      </c>
      <c r="F92" s="104" t="s">
        <v>22</v>
      </c>
      <c r="G92" s="129" t="s">
        <v>24</v>
      </c>
      <c r="H92" s="130"/>
      <c r="I92" s="131"/>
    </row>
    <row r="93" spans="2:9" ht="18.75" customHeight="1" thickBot="1" x14ac:dyDescent="0.3">
      <c r="B93" s="118"/>
      <c r="C93" s="121"/>
      <c r="D93" s="11" t="s">
        <v>58</v>
      </c>
      <c r="E93" s="95">
        <v>2003</v>
      </c>
      <c r="F93" s="105"/>
      <c r="G93" s="135" t="s">
        <v>44</v>
      </c>
      <c r="H93" s="136"/>
      <c r="I93" s="137"/>
    </row>
    <row r="94" spans="2:9" ht="19.5" customHeight="1" thickTop="1" x14ac:dyDescent="0.25">
      <c r="B94" s="116">
        <v>3</v>
      </c>
      <c r="C94" s="119">
        <v>52</v>
      </c>
      <c r="D94" s="10" t="s">
        <v>40</v>
      </c>
      <c r="E94" s="92">
        <v>2002</v>
      </c>
      <c r="F94" s="104" t="s">
        <v>90</v>
      </c>
      <c r="G94" s="106" t="s">
        <v>25</v>
      </c>
      <c r="H94" s="107"/>
      <c r="I94" s="108"/>
    </row>
    <row r="95" spans="2:9" ht="39" customHeight="1" thickBot="1" x14ac:dyDescent="0.3">
      <c r="B95" s="118"/>
      <c r="C95" s="121"/>
      <c r="D95" s="12" t="s">
        <v>41</v>
      </c>
      <c r="E95" s="93">
        <v>2004</v>
      </c>
      <c r="F95" s="105"/>
      <c r="G95" s="109"/>
      <c r="H95" s="110"/>
      <c r="I95" s="111"/>
    </row>
    <row r="96" spans="2:9" ht="18.75" customHeight="1" thickTop="1" x14ac:dyDescent="0.25">
      <c r="B96" s="116">
        <v>4</v>
      </c>
      <c r="C96" s="119">
        <v>53</v>
      </c>
      <c r="D96" s="10" t="s">
        <v>38</v>
      </c>
      <c r="E96" s="92">
        <v>2001</v>
      </c>
      <c r="F96" s="104" t="s">
        <v>90</v>
      </c>
      <c r="G96" s="106" t="s">
        <v>25</v>
      </c>
      <c r="H96" s="107"/>
      <c r="I96" s="108"/>
    </row>
    <row r="97" spans="2:9" ht="37.5" customHeight="1" thickBot="1" x14ac:dyDescent="0.3">
      <c r="B97" s="118"/>
      <c r="C97" s="121"/>
      <c r="D97" s="12" t="s">
        <v>39</v>
      </c>
      <c r="E97" s="93">
        <v>2003</v>
      </c>
      <c r="F97" s="105"/>
      <c r="G97" s="109"/>
      <c r="H97" s="110"/>
      <c r="I97" s="111"/>
    </row>
    <row r="98" spans="2:9" ht="19.5" thickTop="1" x14ac:dyDescent="0.25"/>
    <row r="99" spans="2:9" ht="19.5" thickBot="1" x14ac:dyDescent="0.3">
      <c r="C99" s="1" t="s">
        <v>141</v>
      </c>
      <c r="G99" s="9"/>
      <c r="H99" s="9"/>
      <c r="I99" s="9"/>
    </row>
    <row r="100" spans="2:9" ht="20.25" thickTop="1" thickBot="1" x14ac:dyDescent="0.3">
      <c r="B100" s="13" t="s">
        <v>50</v>
      </c>
      <c r="C100" s="14" t="s">
        <v>51</v>
      </c>
      <c r="D100" s="15"/>
      <c r="E100" s="14" t="s">
        <v>52</v>
      </c>
      <c r="F100" s="15" t="s">
        <v>53</v>
      </c>
      <c r="G100" s="126" t="s">
        <v>54</v>
      </c>
      <c r="H100" s="127"/>
      <c r="I100" s="128"/>
    </row>
    <row r="101" spans="2:9" ht="19.5" customHeight="1" thickTop="1" x14ac:dyDescent="0.25">
      <c r="B101" s="116">
        <v>1</v>
      </c>
      <c r="C101" s="119">
        <v>52</v>
      </c>
      <c r="D101" s="10" t="s">
        <v>40</v>
      </c>
      <c r="E101" s="92">
        <v>2002</v>
      </c>
      <c r="F101" s="104" t="s">
        <v>90</v>
      </c>
      <c r="G101" s="106" t="s">
        <v>25</v>
      </c>
      <c r="H101" s="107"/>
      <c r="I101" s="108"/>
    </row>
    <row r="102" spans="2:9" ht="37.5" customHeight="1" thickBot="1" x14ac:dyDescent="0.3">
      <c r="B102" s="118"/>
      <c r="C102" s="121"/>
      <c r="D102" s="12" t="s">
        <v>41</v>
      </c>
      <c r="E102" s="93">
        <v>2004</v>
      </c>
      <c r="F102" s="105"/>
      <c r="G102" s="109"/>
      <c r="H102" s="110"/>
      <c r="I102" s="111"/>
    </row>
    <row r="103" spans="2:9" ht="19.5" customHeight="1" thickTop="1" x14ac:dyDescent="0.25">
      <c r="B103" s="116">
        <v>2</v>
      </c>
      <c r="C103" s="119">
        <v>53</v>
      </c>
      <c r="D103" s="10" t="s">
        <v>38</v>
      </c>
      <c r="E103" s="92">
        <v>2001</v>
      </c>
      <c r="F103" s="104" t="s">
        <v>90</v>
      </c>
      <c r="G103" s="106" t="s">
        <v>25</v>
      </c>
      <c r="H103" s="107"/>
      <c r="I103" s="108"/>
    </row>
    <row r="104" spans="2:9" ht="39" customHeight="1" thickBot="1" x14ac:dyDescent="0.3">
      <c r="B104" s="118"/>
      <c r="C104" s="121"/>
      <c r="D104" s="11" t="s">
        <v>39</v>
      </c>
      <c r="E104" s="95">
        <v>2003</v>
      </c>
      <c r="F104" s="105"/>
      <c r="G104" s="109"/>
      <c r="H104" s="110"/>
      <c r="I104" s="111"/>
    </row>
    <row r="105" spans="2:9" ht="19.5" customHeight="1" thickTop="1" x14ac:dyDescent="0.25">
      <c r="B105" s="116">
        <v>3</v>
      </c>
      <c r="C105" s="119">
        <v>50</v>
      </c>
      <c r="D105" s="10" t="s">
        <v>57</v>
      </c>
      <c r="E105" s="92">
        <v>2002</v>
      </c>
      <c r="F105" s="104" t="s">
        <v>22</v>
      </c>
      <c r="G105" s="129" t="s">
        <v>24</v>
      </c>
      <c r="H105" s="130"/>
      <c r="I105" s="131"/>
    </row>
    <row r="106" spans="2:9" ht="19.5" thickBot="1" x14ac:dyDescent="0.3">
      <c r="B106" s="118"/>
      <c r="C106" s="121"/>
      <c r="D106" s="12" t="s">
        <v>58</v>
      </c>
      <c r="E106" s="93">
        <v>2003</v>
      </c>
      <c r="F106" s="105"/>
      <c r="G106" s="132" t="s">
        <v>44</v>
      </c>
      <c r="H106" s="133"/>
      <c r="I106" s="134"/>
    </row>
    <row r="107" spans="2:9" ht="19.5" thickTop="1" x14ac:dyDescent="0.25"/>
    <row r="108" spans="2:9" ht="19.5" thickBot="1" x14ac:dyDescent="0.3">
      <c r="C108" s="1" t="s">
        <v>142</v>
      </c>
      <c r="G108" s="9"/>
      <c r="H108" s="9"/>
      <c r="I108" s="9"/>
    </row>
    <row r="109" spans="2:9" ht="20.25" thickTop="1" thickBot="1" x14ac:dyDescent="0.3">
      <c r="B109" s="13" t="s">
        <v>50</v>
      </c>
      <c r="C109" s="14" t="s">
        <v>51</v>
      </c>
      <c r="D109" s="15"/>
      <c r="E109" s="14" t="s">
        <v>52</v>
      </c>
      <c r="F109" s="15" t="s">
        <v>53</v>
      </c>
      <c r="G109" s="126" t="s">
        <v>54</v>
      </c>
      <c r="H109" s="127"/>
      <c r="I109" s="128"/>
    </row>
    <row r="110" spans="2:9" ht="19.5" customHeight="1" thickTop="1" x14ac:dyDescent="0.25">
      <c r="B110" s="116">
        <v>1</v>
      </c>
      <c r="C110" s="119">
        <v>55</v>
      </c>
      <c r="D110" s="10" t="s">
        <v>97</v>
      </c>
      <c r="E110" s="92">
        <v>1986</v>
      </c>
      <c r="F110" s="104" t="s">
        <v>90</v>
      </c>
      <c r="G110" s="106" t="s">
        <v>25</v>
      </c>
      <c r="H110" s="107"/>
      <c r="I110" s="108"/>
    </row>
    <row r="111" spans="2:9" ht="40.5" customHeight="1" thickBot="1" x14ac:dyDescent="0.3">
      <c r="B111" s="118"/>
      <c r="C111" s="121"/>
      <c r="D111" s="12" t="s">
        <v>143</v>
      </c>
      <c r="E111" s="93">
        <v>2001</v>
      </c>
      <c r="F111" s="105"/>
      <c r="G111" s="109"/>
      <c r="H111" s="110"/>
      <c r="I111" s="111"/>
    </row>
    <row r="112" spans="2:9" ht="19.5" customHeight="1" thickTop="1" x14ac:dyDescent="0.25">
      <c r="B112" s="96"/>
      <c r="C112" s="96"/>
      <c r="D112" s="97"/>
      <c r="E112" s="96"/>
      <c r="F112" s="102"/>
      <c r="G112" s="97"/>
      <c r="H112" s="97"/>
      <c r="I112" s="97"/>
    </row>
    <row r="113" spans="2:9" ht="19.5" thickBot="1" x14ac:dyDescent="0.3">
      <c r="C113" s="1" t="s">
        <v>144</v>
      </c>
      <c r="G113" s="9"/>
      <c r="H113" s="9"/>
      <c r="I113" s="9"/>
    </row>
    <row r="114" spans="2:9" ht="20.25" thickTop="1" thickBot="1" x14ac:dyDescent="0.3">
      <c r="B114" s="13" t="s">
        <v>50</v>
      </c>
      <c r="C114" s="14" t="s">
        <v>51</v>
      </c>
      <c r="D114" s="15"/>
      <c r="E114" s="14" t="s">
        <v>52</v>
      </c>
      <c r="F114" s="15" t="s">
        <v>53</v>
      </c>
      <c r="G114" s="126" t="s">
        <v>54</v>
      </c>
      <c r="H114" s="127"/>
      <c r="I114" s="128"/>
    </row>
    <row r="115" spans="2:9" ht="19.5" customHeight="1" thickTop="1" x14ac:dyDescent="0.25">
      <c r="B115" s="116">
        <v>1</v>
      </c>
      <c r="C115" s="119">
        <v>57</v>
      </c>
      <c r="D115" s="10" t="s">
        <v>26</v>
      </c>
      <c r="E115" s="92">
        <v>2009</v>
      </c>
      <c r="F115" s="104" t="s">
        <v>100</v>
      </c>
      <c r="G115" s="106" t="s">
        <v>164</v>
      </c>
      <c r="H115" s="107"/>
      <c r="I115" s="108"/>
    </row>
    <row r="116" spans="2:9" ht="19.5" customHeight="1" x14ac:dyDescent="0.25">
      <c r="B116" s="117"/>
      <c r="C116" s="120"/>
      <c r="D116" s="11" t="s">
        <v>125</v>
      </c>
      <c r="E116" s="95">
        <v>2009</v>
      </c>
      <c r="F116" s="122"/>
      <c r="G116" s="123"/>
      <c r="H116" s="124"/>
      <c r="I116" s="125"/>
    </row>
    <row r="117" spans="2:9" ht="19.5" customHeight="1" x14ac:dyDescent="0.25">
      <c r="B117" s="117"/>
      <c r="C117" s="120"/>
      <c r="D117" s="11" t="s">
        <v>101</v>
      </c>
      <c r="E117" s="95">
        <v>2008</v>
      </c>
      <c r="F117" s="122"/>
      <c r="G117" s="123"/>
      <c r="H117" s="124"/>
      <c r="I117" s="125"/>
    </row>
    <row r="118" spans="2:9" ht="19.5" customHeight="1" x14ac:dyDescent="0.25">
      <c r="B118" s="117"/>
      <c r="C118" s="120"/>
      <c r="D118" s="11" t="s">
        <v>146</v>
      </c>
      <c r="E118" s="95">
        <v>2003</v>
      </c>
      <c r="F118" s="122"/>
      <c r="G118" s="123"/>
      <c r="H118" s="124"/>
      <c r="I118" s="125"/>
    </row>
    <row r="119" spans="2:9" ht="19.5" customHeight="1" x14ac:dyDescent="0.25">
      <c r="B119" s="117"/>
      <c r="C119" s="120"/>
      <c r="D119" s="11" t="s">
        <v>27</v>
      </c>
      <c r="E119" s="95">
        <v>2005</v>
      </c>
      <c r="F119" s="122"/>
      <c r="G119" s="123"/>
      <c r="H119" s="124"/>
      <c r="I119" s="125"/>
    </row>
    <row r="120" spans="2:9" ht="18.75" customHeight="1" x14ac:dyDescent="0.25">
      <c r="B120" s="117"/>
      <c r="C120" s="120"/>
      <c r="D120" s="11" t="s">
        <v>147</v>
      </c>
      <c r="E120" s="95">
        <v>2008</v>
      </c>
      <c r="F120" s="122"/>
      <c r="G120" s="123"/>
      <c r="H120" s="124"/>
      <c r="I120" s="125"/>
    </row>
    <row r="121" spans="2:9" ht="19.5" customHeight="1" x14ac:dyDescent="0.25">
      <c r="B121" s="117"/>
      <c r="C121" s="120"/>
      <c r="D121" s="11" t="s">
        <v>29</v>
      </c>
      <c r="E121" s="95">
        <v>2006</v>
      </c>
      <c r="F121" s="122"/>
      <c r="G121" s="123"/>
      <c r="H121" s="124"/>
      <c r="I121" s="125"/>
    </row>
    <row r="122" spans="2:9" x14ac:dyDescent="0.25">
      <c r="B122" s="117"/>
      <c r="C122" s="120"/>
      <c r="D122" s="11" t="s">
        <v>148</v>
      </c>
      <c r="E122" s="95">
        <v>2009</v>
      </c>
      <c r="F122" s="122"/>
      <c r="G122" s="123"/>
      <c r="H122" s="124"/>
      <c r="I122" s="125"/>
    </row>
    <row r="123" spans="2:9" ht="18.75" customHeight="1" x14ac:dyDescent="0.25">
      <c r="B123" s="117"/>
      <c r="C123" s="120"/>
      <c r="D123" s="11" t="s">
        <v>149</v>
      </c>
      <c r="E123" s="95">
        <v>2006</v>
      </c>
      <c r="F123" s="122"/>
      <c r="G123" s="123"/>
      <c r="H123" s="124"/>
      <c r="I123" s="125"/>
    </row>
    <row r="124" spans="2:9" ht="19.5" thickBot="1" x14ac:dyDescent="0.3">
      <c r="B124" s="118"/>
      <c r="C124" s="121"/>
      <c r="D124" s="12" t="s">
        <v>150</v>
      </c>
      <c r="E124" s="93">
        <v>2007</v>
      </c>
      <c r="F124" s="105"/>
      <c r="G124" s="109"/>
      <c r="H124" s="110"/>
      <c r="I124" s="111"/>
    </row>
    <row r="125" spans="2:9" ht="19.5" thickTop="1" x14ac:dyDescent="0.25"/>
    <row r="126" spans="2:9" x14ac:dyDescent="0.25">
      <c r="B126" s="1" t="s">
        <v>48</v>
      </c>
      <c r="F126" s="5" t="s">
        <v>49</v>
      </c>
    </row>
  </sheetData>
  <mergeCells count="144">
    <mergeCell ref="B85:B86"/>
    <mergeCell ref="C85:C86"/>
    <mergeCell ref="F85:F86"/>
    <mergeCell ref="B78:B79"/>
    <mergeCell ref="B72:B73"/>
    <mergeCell ref="C72:C73"/>
    <mergeCell ref="B74:B75"/>
    <mergeCell ref="C74:C75"/>
    <mergeCell ref="G74:I74"/>
    <mergeCell ref="G75:I75"/>
    <mergeCell ref="B42:B43"/>
    <mergeCell ref="C42:C43"/>
    <mergeCell ref="B44:B45"/>
    <mergeCell ref="C44:C45"/>
    <mergeCell ref="F42:F43"/>
    <mergeCell ref="F44:F45"/>
    <mergeCell ref="G42:I43"/>
    <mergeCell ref="G44:I45"/>
    <mergeCell ref="B3:D3"/>
    <mergeCell ref="E3:I3"/>
    <mergeCell ref="G34:I34"/>
    <mergeCell ref="B35:B36"/>
    <mergeCell ref="C35:C36"/>
    <mergeCell ref="B37:B38"/>
    <mergeCell ref="C37:C38"/>
    <mergeCell ref="B30:B31"/>
    <mergeCell ref="C30:C31"/>
    <mergeCell ref="G27:I27"/>
    <mergeCell ref="B28:B29"/>
    <mergeCell ref="C28:C29"/>
    <mergeCell ref="F28:F29"/>
    <mergeCell ref="B55:B56"/>
    <mergeCell ref="C55:C56"/>
    <mergeCell ref="G55:I55"/>
    <mergeCell ref="G56:I56"/>
    <mergeCell ref="B46:B47"/>
    <mergeCell ref="C46:C47"/>
    <mergeCell ref="B50:B51"/>
    <mergeCell ref="C50:C51"/>
    <mergeCell ref="G50:I50"/>
    <mergeCell ref="G51:I51"/>
    <mergeCell ref="F46:F47"/>
    <mergeCell ref="G46:I47"/>
    <mergeCell ref="B48:B49"/>
    <mergeCell ref="C48:C49"/>
    <mergeCell ref="G48:I48"/>
    <mergeCell ref="G49:I49"/>
    <mergeCell ref="B61:B62"/>
    <mergeCell ref="C61:C62"/>
    <mergeCell ref="B63:B64"/>
    <mergeCell ref="C63:C64"/>
    <mergeCell ref="F63:F64"/>
    <mergeCell ref="G61:I62"/>
    <mergeCell ref="G63:I64"/>
    <mergeCell ref="B57:B58"/>
    <mergeCell ref="C57:C58"/>
    <mergeCell ref="B59:B60"/>
    <mergeCell ref="C59:C60"/>
    <mergeCell ref="G59:I59"/>
    <mergeCell ref="G60:I60"/>
    <mergeCell ref="G57:I58"/>
    <mergeCell ref="C78:C79"/>
    <mergeCell ref="B80:B81"/>
    <mergeCell ref="C80:C81"/>
    <mergeCell ref="G84:I84"/>
    <mergeCell ref="G67:I67"/>
    <mergeCell ref="B76:B77"/>
    <mergeCell ref="C76:C77"/>
    <mergeCell ref="F68:F69"/>
    <mergeCell ref="F70:F71"/>
    <mergeCell ref="F72:F73"/>
    <mergeCell ref="F74:F75"/>
    <mergeCell ref="B68:B69"/>
    <mergeCell ref="C68:C69"/>
    <mergeCell ref="B70:B71"/>
    <mergeCell ref="C70:C71"/>
    <mergeCell ref="G68:I69"/>
    <mergeCell ref="B101:B102"/>
    <mergeCell ref="C101:C102"/>
    <mergeCell ref="F90:F91"/>
    <mergeCell ref="F92:F93"/>
    <mergeCell ref="G101:I102"/>
    <mergeCell ref="F101:F102"/>
    <mergeCell ref="B94:B95"/>
    <mergeCell ref="C94:C95"/>
    <mergeCell ref="B96:B97"/>
    <mergeCell ref="C96:C97"/>
    <mergeCell ref="F94:F95"/>
    <mergeCell ref="F96:F97"/>
    <mergeCell ref="B90:B91"/>
    <mergeCell ref="C90:C91"/>
    <mergeCell ref="G90:I90"/>
    <mergeCell ref="G91:I91"/>
    <mergeCell ref="B92:B93"/>
    <mergeCell ref="C92:C93"/>
    <mergeCell ref="G92:I92"/>
    <mergeCell ref="G93:I93"/>
    <mergeCell ref="G96:I97"/>
    <mergeCell ref="G94:I95"/>
    <mergeCell ref="G109:I109"/>
    <mergeCell ref="B103:B104"/>
    <mergeCell ref="C103:C104"/>
    <mergeCell ref="B105:B106"/>
    <mergeCell ref="C105:C106"/>
    <mergeCell ref="G105:I105"/>
    <mergeCell ref="G106:I106"/>
    <mergeCell ref="G103:I104"/>
    <mergeCell ref="F103:F104"/>
    <mergeCell ref="B115:B124"/>
    <mergeCell ref="C115:C124"/>
    <mergeCell ref="F115:F124"/>
    <mergeCell ref="G115:I124"/>
    <mergeCell ref="F110:F111"/>
    <mergeCell ref="G110:I111"/>
    <mergeCell ref="G114:I114"/>
    <mergeCell ref="B110:B111"/>
    <mergeCell ref="C110:C111"/>
    <mergeCell ref="F48:F49"/>
    <mergeCell ref="F50:F51"/>
    <mergeCell ref="F55:F56"/>
    <mergeCell ref="F57:F58"/>
    <mergeCell ref="F59:F60"/>
    <mergeCell ref="F61:F62"/>
    <mergeCell ref="G28:I29"/>
    <mergeCell ref="F30:F31"/>
    <mergeCell ref="G30:I31"/>
    <mergeCell ref="F35:F36"/>
    <mergeCell ref="F37:F38"/>
    <mergeCell ref="G35:I36"/>
    <mergeCell ref="G37:I38"/>
    <mergeCell ref="G54:I54"/>
    <mergeCell ref="G41:I41"/>
    <mergeCell ref="F105:F106"/>
    <mergeCell ref="F76:F77"/>
    <mergeCell ref="F78:F79"/>
    <mergeCell ref="F80:F81"/>
    <mergeCell ref="G70:I71"/>
    <mergeCell ref="G72:I73"/>
    <mergeCell ref="G78:I79"/>
    <mergeCell ref="G76:I77"/>
    <mergeCell ref="G80:I81"/>
    <mergeCell ref="G85:I86"/>
    <mergeCell ref="G100:I100"/>
    <mergeCell ref="G89:I89"/>
  </mergeCells>
  <pageMargins left="0.29166666666666669" right="0.40625" top="0.57291666666666663" bottom="0.75" header="0.3" footer="0.3"/>
  <pageSetup paperSize="9" scale="92" fitToHeight="0" orientation="portrait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zoomScaleNormal="100" workbookViewId="0">
      <selection activeCell="E3" sqref="E3:I3"/>
    </sheetView>
  </sheetViews>
  <sheetFormatPr defaultRowHeight="18.75" x14ac:dyDescent="0.25"/>
  <cols>
    <col min="1" max="1" width="1" style="1" customWidth="1"/>
    <col min="2" max="2" width="6.140625" style="1" customWidth="1"/>
    <col min="3" max="3" width="5.85546875" style="1" customWidth="1"/>
    <col min="4" max="4" width="25.7109375" style="9" customWidth="1"/>
    <col min="5" max="5" width="10.28515625" style="5" customWidth="1"/>
    <col min="6" max="6" width="22.140625" style="17" customWidth="1"/>
    <col min="7" max="8" width="9.140625" style="1"/>
    <col min="9" max="9" width="7.7109375" style="1" customWidth="1"/>
    <col min="10" max="10" width="6.140625" style="1" customWidth="1"/>
    <col min="11" max="16384" width="9.140625" style="1"/>
  </cols>
  <sheetData>
    <row r="1" spans="2:10" ht="37.5" x14ac:dyDescent="0.25">
      <c r="E1" s="3"/>
      <c r="F1" s="98" t="s">
        <v>47</v>
      </c>
    </row>
    <row r="3" spans="2:10" ht="35.25" customHeight="1" x14ac:dyDescent="0.25">
      <c r="B3" s="138" t="s">
        <v>4</v>
      </c>
      <c r="C3" s="138"/>
      <c r="D3" s="138"/>
      <c r="E3" s="139" t="s">
        <v>151</v>
      </c>
      <c r="F3" s="139"/>
      <c r="G3" s="139"/>
      <c r="H3" s="139"/>
      <c r="I3" s="139"/>
      <c r="J3" s="7"/>
    </row>
    <row r="4" spans="2:10" x14ac:dyDescent="0.25">
      <c r="B4" s="4" t="s">
        <v>5</v>
      </c>
      <c r="E4" s="5" t="s">
        <v>152</v>
      </c>
      <c r="G4" s="8"/>
      <c r="H4" s="8"/>
      <c r="I4" s="8"/>
      <c r="J4" s="8"/>
    </row>
    <row r="5" spans="2:10" x14ac:dyDescent="0.25">
      <c r="B5" s="4" t="s">
        <v>6</v>
      </c>
      <c r="E5" s="5" t="s">
        <v>61</v>
      </c>
    </row>
    <row r="6" spans="2:10" x14ac:dyDescent="0.25">
      <c r="B6" s="4" t="s">
        <v>0</v>
      </c>
    </row>
    <row r="7" spans="2:10" x14ac:dyDescent="0.25">
      <c r="B7" s="4" t="s">
        <v>1</v>
      </c>
    </row>
    <row r="8" spans="2:10" x14ac:dyDescent="0.25">
      <c r="B8" s="1" t="s">
        <v>16</v>
      </c>
      <c r="E8" s="5" t="s">
        <v>156</v>
      </c>
    </row>
    <row r="9" spans="2:10" x14ac:dyDescent="0.25">
      <c r="B9" s="1" t="s">
        <v>17</v>
      </c>
      <c r="E9" s="5" t="s">
        <v>157</v>
      </c>
    </row>
    <row r="10" spans="2:10" x14ac:dyDescent="0.25">
      <c r="B10" s="1" t="s">
        <v>18</v>
      </c>
      <c r="E10" s="5" t="s">
        <v>158</v>
      </c>
    </row>
    <row r="11" spans="2:10" x14ac:dyDescent="0.25">
      <c r="B11" s="1" t="s">
        <v>153</v>
      </c>
      <c r="E11" s="5" t="s">
        <v>159</v>
      </c>
    </row>
    <row r="12" spans="2:10" x14ac:dyDescent="0.25">
      <c r="B12" s="1" t="s">
        <v>154</v>
      </c>
      <c r="E12" s="5" t="s">
        <v>11</v>
      </c>
    </row>
    <row r="13" spans="2:10" x14ac:dyDescent="0.25">
      <c r="B13" s="1" t="s">
        <v>19</v>
      </c>
      <c r="E13" s="5" t="s">
        <v>155</v>
      </c>
    </row>
    <row r="14" spans="2:10" x14ac:dyDescent="0.25">
      <c r="B14" s="1" t="s">
        <v>15</v>
      </c>
      <c r="E14" s="5" t="s">
        <v>13</v>
      </c>
    </row>
    <row r="15" spans="2:10" x14ac:dyDescent="0.25">
      <c r="B15" s="1" t="s">
        <v>20</v>
      </c>
      <c r="E15" s="5" t="s">
        <v>14</v>
      </c>
    </row>
    <row r="16" spans="2:10" x14ac:dyDescent="0.25">
      <c r="B16" s="1" t="s">
        <v>62</v>
      </c>
      <c r="E16" s="5" t="s">
        <v>12</v>
      </c>
    </row>
    <row r="17" spans="2:9" x14ac:dyDescent="0.25">
      <c r="B17" s="4" t="s">
        <v>2</v>
      </c>
    </row>
    <row r="18" spans="2:9" x14ac:dyDescent="0.25">
      <c r="B18" s="5" t="s">
        <v>9</v>
      </c>
      <c r="C18" s="1" t="s">
        <v>7</v>
      </c>
    </row>
    <row r="19" spans="2:9" x14ac:dyDescent="0.25">
      <c r="B19" s="5" t="s">
        <v>9</v>
      </c>
      <c r="C19" s="1" t="s">
        <v>8</v>
      </c>
    </row>
    <row r="20" spans="2:9" x14ac:dyDescent="0.25">
      <c r="B20" s="5" t="s">
        <v>9</v>
      </c>
      <c r="C20" s="1" t="s">
        <v>161</v>
      </c>
    </row>
    <row r="21" spans="2:9" x14ac:dyDescent="0.25">
      <c r="B21" s="5" t="s">
        <v>9</v>
      </c>
      <c r="C21" s="1" t="s">
        <v>160</v>
      </c>
    </row>
    <row r="22" spans="2:9" x14ac:dyDescent="0.25">
      <c r="B22" s="6" t="s">
        <v>10</v>
      </c>
      <c r="E22" s="5">
        <v>14</v>
      </c>
    </row>
    <row r="24" spans="2:9" x14ac:dyDescent="0.25">
      <c r="B24" s="2" t="s">
        <v>3</v>
      </c>
    </row>
    <row r="26" spans="2:9" ht="19.5" thickBot="1" x14ac:dyDescent="0.3">
      <c r="C26" s="1" t="s">
        <v>70</v>
      </c>
      <c r="G26" s="9"/>
      <c r="H26" s="9"/>
      <c r="I26" s="9"/>
    </row>
    <row r="27" spans="2:9" ht="20.25" thickTop="1" thickBot="1" x14ac:dyDescent="0.3">
      <c r="B27" s="13" t="s">
        <v>50</v>
      </c>
      <c r="C27" s="14" t="s">
        <v>51</v>
      </c>
      <c r="D27" s="15"/>
      <c r="E27" s="14" t="s">
        <v>52</v>
      </c>
      <c r="F27" s="15" t="s">
        <v>53</v>
      </c>
      <c r="G27" s="126" t="s">
        <v>54</v>
      </c>
      <c r="H27" s="127"/>
      <c r="I27" s="128"/>
    </row>
    <row r="28" spans="2:9" ht="19.5" customHeight="1" thickTop="1" thickBot="1" x14ac:dyDescent="0.3">
      <c r="B28" s="18">
        <v>1</v>
      </c>
      <c r="C28" s="16">
        <v>1</v>
      </c>
      <c r="D28" s="10" t="s">
        <v>78</v>
      </c>
      <c r="E28" s="92">
        <v>2010</v>
      </c>
      <c r="F28" s="99" t="s">
        <v>79</v>
      </c>
      <c r="G28" s="129" t="s">
        <v>24</v>
      </c>
      <c r="H28" s="130"/>
      <c r="I28" s="131"/>
    </row>
    <row r="29" spans="2:9" ht="19.5" customHeight="1" thickTop="1" thickBot="1" x14ac:dyDescent="0.3">
      <c r="B29" s="88">
        <v>2</v>
      </c>
      <c r="C29" s="89">
        <v>2</v>
      </c>
      <c r="D29" s="90" t="s">
        <v>81</v>
      </c>
      <c r="E29" s="89">
        <v>2011</v>
      </c>
      <c r="F29" s="100" t="s">
        <v>79</v>
      </c>
      <c r="G29" s="140" t="s">
        <v>23</v>
      </c>
      <c r="H29" s="141"/>
      <c r="I29" s="142"/>
    </row>
    <row r="30" spans="2:9" ht="19.5" thickTop="1" x14ac:dyDescent="0.25">
      <c r="G30" s="9"/>
      <c r="H30" s="9"/>
      <c r="I30" s="9"/>
    </row>
    <row r="31" spans="2:9" ht="19.5" thickBot="1" x14ac:dyDescent="0.3">
      <c r="C31" s="1" t="s">
        <v>83</v>
      </c>
      <c r="G31" s="9"/>
      <c r="H31" s="9"/>
      <c r="I31" s="9"/>
    </row>
    <row r="32" spans="2:9" ht="20.25" thickTop="1" thickBot="1" x14ac:dyDescent="0.3">
      <c r="B32" s="13" t="s">
        <v>50</v>
      </c>
      <c r="C32" s="14" t="s">
        <v>51</v>
      </c>
      <c r="D32" s="15"/>
      <c r="E32" s="14" t="s">
        <v>52</v>
      </c>
      <c r="F32" s="15" t="s">
        <v>53</v>
      </c>
      <c r="G32" s="126" t="s">
        <v>54</v>
      </c>
      <c r="H32" s="127"/>
      <c r="I32" s="128"/>
    </row>
    <row r="33" spans="2:9" ht="19.5" customHeight="1" thickTop="1" thickBot="1" x14ac:dyDescent="0.3">
      <c r="B33" s="88">
        <v>1</v>
      </c>
      <c r="C33" s="89">
        <v>4</v>
      </c>
      <c r="D33" s="90" t="s">
        <v>84</v>
      </c>
      <c r="E33" s="89">
        <v>2009</v>
      </c>
      <c r="F33" s="100" t="s">
        <v>79</v>
      </c>
      <c r="G33" s="140" t="s">
        <v>23</v>
      </c>
      <c r="H33" s="141"/>
      <c r="I33" s="142"/>
    </row>
    <row r="34" spans="2:9" ht="19.5" thickTop="1" x14ac:dyDescent="0.25">
      <c r="G34" s="9"/>
      <c r="H34" s="9"/>
      <c r="I34" s="9"/>
    </row>
    <row r="35" spans="2:9" ht="19.5" thickBot="1" x14ac:dyDescent="0.3">
      <c r="C35" s="1" t="s">
        <v>85</v>
      </c>
      <c r="G35" s="9"/>
      <c r="H35" s="9"/>
      <c r="I35" s="9"/>
    </row>
    <row r="36" spans="2:9" ht="20.25" thickTop="1" thickBot="1" x14ac:dyDescent="0.3">
      <c r="B36" s="13" t="s">
        <v>50</v>
      </c>
      <c r="C36" s="14" t="s">
        <v>51</v>
      </c>
      <c r="D36" s="15"/>
      <c r="E36" s="14" t="s">
        <v>52</v>
      </c>
      <c r="F36" s="15" t="s">
        <v>53</v>
      </c>
      <c r="G36" s="126" t="s">
        <v>54</v>
      </c>
      <c r="H36" s="127"/>
      <c r="I36" s="128"/>
    </row>
    <row r="37" spans="2:9" ht="20.25" thickTop="1" thickBot="1" x14ac:dyDescent="0.3">
      <c r="B37" s="18">
        <v>1</v>
      </c>
      <c r="C37" s="16">
        <v>9</v>
      </c>
      <c r="D37" s="10" t="s">
        <v>30</v>
      </c>
      <c r="E37" s="92">
        <v>2008</v>
      </c>
      <c r="F37" s="99" t="s">
        <v>22</v>
      </c>
      <c r="G37" s="129" t="s">
        <v>24</v>
      </c>
      <c r="H37" s="130"/>
      <c r="I37" s="131"/>
    </row>
    <row r="38" spans="2:9" ht="57.75" thickTop="1" thickBot="1" x14ac:dyDescent="0.3">
      <c r="B38" s="88">
        <v>2</v>
      </c>
      <c r="C38" s="89">
        <v>12</v>
      </c>
      <c r="D38" s="90" t="s">
        <v>89</v>
      </c>
      <c r="E38" s="89">
        <v>2008</v>
      </c>
      <c r="F38" s="100" t="s">
        <v>90</v>
      </c>
      <c r="G38" s="140" t="s">
        <v>25</v>
      </c>
      <c r="H38" s="141"/>
      <c r="I38" s="142"/>
    </row>
    <row r="39" spans="2:9" ht="57.75" thickTop="1" thickBot="1" x14ac:dyDescent="0.3">
      <c r="B39" s="88">
        <v>3</v>
      </c>
      <c r="C39" s="89">
        <v>15</v>
      </c>
      <c r="D39" s="90" t="s">
        <v>91</v>
      </c>
      <c r="E39" s="89">
        <v>2009</v>
      </c>
      <c r="F39" s="100" t="s">
        <v>90</v>
      </c>
      <c r="G39" s="140" t="s">
        <v>25</v>
      </c>
      <c r="H39" s="141"/>
      <c r="I39" s="142"/>
    </row>
    <row r="40" spans="2:9" ht="19.5" customHeight="1" thickTop="1" thickBot="1" x14ac:dyDescent="0.3">
      <c r="B40" s="88">
        <v>4</v>
      </c>
      <c r="C40" s="89">
        <v>7</v>
      </c>
      <c r="D40" s="90" t="s">
        <v>86</v>
      </c>
      <c r="E40" s="89">
        <v>2008</v>
      </c>
      <c r="F40" s="100" t="s">
        <v>22</v>
      </c>
      <c r="G40" s="140" t="s">
        <v>24</v>
      </c>
      <c r="H40" s="141"/>
      <c r="I40" s="142"/>
    </row>
    <row r="41" spans="2:9" ht="19.5" customHeight="1" thickTop="1" thickBot="1" x14ac:dyDescent="0.3">
      <c r="B41" s="88">
        <v>5</v>
      </c>
      <c r="C41" s="89">
        <v>8</v>
      </c>
      <c r="D41" s="90" t="s">
        <v>35</v>
      </c>
      <c r="E41" s="89">
        <v>2007</v>
      </c>
      <c r="F41" s="100" t="s">
        <v>22</v>
      </c>
      <c r="G41" s="140" t="s">
        <v>24</v>
      </c>
      <c r="H41" s="141"/>
      <c r="I41" s="142"/>
    </row>
    <row r="42" spans="2:9" ht="19.5" customHeight="1" thickTop="1" thickBot="1" x14ac:dyDescent="0.3">
      <c r="B42" s="88">
        <v>6</v>
      </c>
      <c r="C42" s="89">
        <v>10</v>
      </c>
      <c r="D42" s="90" t="s">
        <v>87</v>
      </c>
      <c r="E42" s="89">
        <v>2007</v>
      </c>
      <c r="F42" s="100" t="s">
        <v>22</v>
      </c>
      <c r="G42" s="140" t="s">
        <v>23</v>
      </c>
      <c r="H42" s="141"/>
      <c r="I42" s="142"/>
    </row>
    <row r="43" spans="2:9" ht="19.5" customHeight="1" thickTop="1" thickBot="1" x14ac:dyDescent="0.3">
      <c r="B43" s="88">
        <v>7</v>
      </c>
      <c r="C43" s="89">
        <v>11</v>
      </c>
      <c r="D43" s="90" t="s">
        <v>88</v>
      </c>
      <c r="E43" s="89">
        <v>2006</v>
      </c>
      <c r="F43" s="100" t="s">
        <v>22</v>
      </c>
      <c r="G43" s="140" t="s">
        <v>24</v>
      </c>
      <c r="H43" s="141"/>
      <c r="I43" s="142"/>
    </row>
    <row r="44" spans="2:9" ht="19.5" thickTop="1" x14ac:dyDescent="0.25"/>
    <row r="45" spans="2:9" ht="19.5" thickBot="1" x14ac:dyDescent="0.3">
      <c r="C45" s="1" t="s">
        <v>92</v>
      </c>
      <c r="G45" s="9"/>
      <c r="H45" s="9"/>
      <c r="I45" s="9"/>
    </row>
    <row r="46" spans="2:9" ht="20.25" thickTop="1" thickBot="1" x14ac:dyDescent="0.3">
      <c r="B46" s="13" t="s">
        <v>50</v>
      </c>
      <c r="C46" s="14" t="s">
        <v>51</v>
      </c>
      <c r="D46" s="15"/>
      <c r="E46" s="14" t="s">
        <v>52</v>
      </c>
      <c r="F46" s="15" t="s">
        <v>53</v>
      </c>
      <c r="G46" s="126" t="s">
        <v>54</v>
      </c>
      <c r="H46" s="127"/>
      <c r="I46" s="128"/>
    </row>
    <row r="47" spans="2:9" ht="19.5" customHeight="1" thickTop="1" thickBot="1" x14ac:dyDescent="0.3">
      <c r="B47" s="18">
        <v>1</v>
      </c>
      <c r="C47" s="16">
        <v>17</v>
      </c>
      <c r="D47" s="10" t="s">
        <v>93</v>
      </c>
      <c r="E47" s="92">
        <v>2005</v>
      </c>
      <c r="F47" s="99" t="s">
        <v>22</v>
      </c>
      <c r="G47" s="129" t="s">
        <v>24</v>
      </c>
      <c r="H47" s="130"/>
      <c r="I47" s="131"/>
    </row>
    <row r="48" spans="2:9" ht="57.75" thickTop="1" thickBot="1" x14ac:dyDescent="0.3">
      <c r="B48" s="88">
        <v>2</v>
      </c>
      <c r="C48" s="89">
        <v>21</v>
      </c>
      <c r="D48" s="90" t="s">
        <v>96</v>
      </c>
      <c r="E48" s="89">
        <v>2004</v>
      </c>
      <c r="F48" s="100" t="s">
        <v>90</v>
      </c>
      <c r="G48" s="140" t="s">
        <v>31</v>
      </c>
      <c r="H48" s="141"/>
      <c r="I48" s="142"/>
    </row>
    <row r="49" spans="2:9" ht="19.5" customHeight="1" thickTop="1" thickBot="1" x14ac:dyDescent="0.3">
      <c r="B49" s="88">
        <v>3</v>
      </c>
      <c r="C49" s="89">
        <v>18</v>
      </c>
      <c r="D49" s="90" t="s">
        <v>94</v>
      </c>
      <c r="E49" s="89">
        <v>2006</v>
      </c>
      <c r="F49" s="100" t="s">
        <v>22</v>
      </c>
      <c r="G49" s="140" t="s">
        <v>24</v>
      </c>
      <c r="H49" s="141"/>
      <c r="I49" s="142"/>
    </row>
    <row r="50" spans="2:9" ht="19.5" customHeight="1" thickTop="1" thickBot="1" x14ac:dyDescent="0.3">
      <c r="B50" s="88">
        <v>4</v>
      </c>
      <c r="C50" s="89">
        <v>20</v>
      </c>
      <c r="D50" s="90" t="s">
        <v>95</v>
      </c>
      <c r="E50" s="89">
        <v>2007</v>
      </c>
      <c r="F50" s="100" t="s">
        <v>22</v>
      </c>
      <c r="G50" s="140" t="s">
        <v>23</v>
      </c>
      <c r="H50" s="141"/>
      <c r="I50" s="142"/>
    </row>
    <row r="51" spans="2:9" ht="19.5" thickTop="1" x14ac:dyDescent="0.25"/>
    <row r="53" spans="2:9" ht="37.5" x14ac:dyDescent="0.25">
      <c r="B53" s="1" t="s">
        <v>48</v>
      </c>
      <c r="F53" s="17" t="s">
        <v>49</v>
      </c>
    </row>
  </sheetData>
  <mergeCells count="20">
    <mergeCell ref="G27:I27"/>
    <mergeCell ref="G43:I43"/>
    <mergeCell ref="G32:I32"/>
    <mergeCell ref="G33:I33"/>
    <mergeCell ref="B3:D3"/>
    <mergeCell ref="E3:I3"/>
    <mergeCell ref="G28:I28"/>
    <mergeCell ref="G29:I29"/>
    <mergeCell ref="G41:I41"/>
    <mergeCell ref="G42:I42"/>
    <mergeCell ref="G36:I36"/>
    <mergeCell ref="G37:I37"/>
    <mergeCell ref="G40:I40"/>
    <mergeCell ref="G38:I38"/>
    <mergeCell ref="G39:I39"/>
    <mergeCell ref="G46:I46"/>
    <mergeCell ref="G47:I47"/>
    <mergeCell ref="G48:I48"/>
    <mergeCell ref="G49:I49"/>
    <mergeCell ref="G50:I50"/>
  </mergeCells>
  <pageMargins left="0.29166666666666669" right="0.40625" top="0.57291666666666663" bottom="0.75" header="0.3" footer="0.3"/>
  <pageSetup paperSize="9" scale="99" fitToHeight="0" orientation="portrait" verticalDpi="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opLeftCell="A13" workbookViewId="0">
      <selection activeCell="E29" sqref="E29"/>
    </sheetView>
  </sheetViews>
  <sheetFormatPr defaultColWidth="12.5703125" defaultRowHeight="15.75" x14ac:dyDescent="0.25"/>
  <cols>
    <col min="1" max="1" width="16.7109375" style="24" customWidth="1"/>
    <col min="2" max="2" width="33.140625" style="24" customWidth="1"/>
    <col min="3" max="3" width="22.28515625" style="24" customWidth="1"/>
    <col min="4" max="4" width="39.5703125" style="24" bestFit="1" customWidth="1"/>
    <col min="5" max="5" width="35.85546875" style="24" customWidth="1"/>
    <col min="6" max="6" width="0" style="24" hidden="1" customWidth="1"/>
    <col min="7" max="7" width="17.5703125" style="24" hidden="1" customWidth="1"/>
    <col min="8" max="8" width="13.28515625" style="24" hidden="1" customWidth="1"/>
    <col min="9" max="13" width="0" style="24" hidden="1" customWidth="1"/>
    <col min="14" max="16384" width="12.5703125" style="24"/>
  </cols>
  <sheetData>
    <row r="1" spans="1:12" s="20" customFormat="1" ht="16.5" x14ac:dyDescent="0.25">
      <c r="A1" s="146" t="s">
        <v>63</v>
      </c>
      <c r="B1" s="146"/>
      <c r="C1" s="146"/>
      <c r="D1" s="146"/>
      <c r="E1" s="146"/>
    </row>
    <row r="2" spans="1:12" s="20" customFormat="1" ht="16.5" customHeight="1" x14ac:dyDescent="0.25">
      <c r="A2" s="147" t="s">
        <v>64</v>
      </c>
      <c r="B2" s="148"/>
      <c r="C2" s="148"/>
      <c r="D2" s="148"/>
      <c r="E2" s="148"/>
    </row>
    <row r="3" spans="1:12" s="20" customFormat="1" ht="16.5" x14ac:dyDescent="0.25">
      <c r="A3" s="21"/>
      <c r="B3" s="22"/>
      <c r="C3" s="22"/>
      <c r="D3" s="23" t="s">
        <v>65</v>
      </c>
      <c r="E3" s="22"/>
    </row>
    <row r="4" spans="1:12" ht="16.5" x14ac:dyDescent="0.25">
      <c r="A4" s="21"/>
      <c r="B4" s="22"/>
      <c r="C4" s="22"/>
      <c r="D4" s="23"/>
      <c r="E4" s="22"/>
      <c r="H4" s="143" t="s">
        <v>66</v>
      </c>
      <c r="I4" s="144" t="s">
        <v>67</v>
      </c>
      <c r="J4" s="144"/>
      <c r="K4" s="145" t="s">
        <v>68</v>
      </c>
      <c r="L4" s="145" t="s">
        <v>69</v>
      </c>
    </row>
    <row r="5" spans="1:12" ht="17.25" thickBot="1" x14ac:dyDescent="0.3">
      <c r="A5" s="25" t="s">
        <v>70</v>
      </c>
      <c r="F5" s="26"/>
      <c r="H5" s="143"/>
      <c r="I5" s="27" t="s">
        <v>71</v>
      </c>
      <c r="J5" s="27" t="s">
        <v>72</v>
      </c>
      <c r="K5" s="145"/>
      <c r="L5" s="145"/>
    </row>
    <row r="6" spans="1:12" ht="17.25" thickBot="1" x14ac:dyDescent="0.3">
      <c r="A6" s="28" t="s">
        <v>73</v>
      </c>
      <c r="B6" s="29" t="s">
        <v>74</v>
      </c>
      <c r="C6" s="30" t="s">
        <v>52</v>
      </c>
      <c r="D6" s="30" t="s">
        <v>75</v>
      </c>
      <c r="E6" s="30" t="s">
        <v>54</v>
      </c>
      <c r="H6" s="31" t="s">
        <v>77</v>
      </c>
      <c r="I6" s="32">
        <f>13*5</f>
        <v>65</v>
      </c>
      <c r="J6" s="32" t="s">
        <v>9</v>
      </c>
      <c r="K6" s="32">
        <v>16</v>
      </c>
      <c r="L6" s="32">
        <f>38-K6</f>
        <v>22</v>
      </c>
    </row>
    <row r="7" spans="1:12" ht="16.5" x14ac:dyDescent="0.25">
      <c r="A7" s="33">
        <v>1</v>
      </c>
      <c r="B7" s="34" t="s">
        <v>78</v>
      </c>
      <c r="C7" s="35">
        <v>2010</v>
      </c>
      <c r="D7" s="36" t="s">
        <v>79</v>
      </c>
      <c r="E7" s="34" t="s">
        <v>24</v>
      </c>
      <c r="H7" s="24" t="s">
        <v>80</v>
      </c>
      <c r="I7" s="32">
        <f>8*5</f>
        <v>40</v>
      </c>
      <c r="J7" s="32" t="s">
        <v>9</v>
      </c>
      <c r="K7" s="32">
        <v>8</v>
      </c>
      <c r="L7" s="32">
        <f>L6-K7</f>
        <v>14</v>
      </c>
    </row>
    <row r="8" spans="1:12" ht="16.5" x14ac:dyDescent="0.25">
      <c r="A8" s="37">
        <v>2</v>
      </c>
      <c r="B8" s="38" t="s">
        <v>81</v>
      </c>
      <c r="C8" s="39">
        <v>2011</v>
      </c>
      <c r="D8" s="36" t="s">
        <v>79</v>
      </c>
      <c r="E8" s="38" t="s">
        <v>23</v>
      </c>
      <c r="H8" s="40" t="s">
        <v>82</v>
      </c>
      <c r="I8" s="32">
        <f>5*5</f>
        <v>25</v>
      </c>
      <c r="J8" s="32" t="s">
        <v>9</v>
      </c>
      <c r="K8" s="32">
        <v>12</v>
      </c>
      <c r="L8" s="32"/>
    </row>
    <row r="9" spans="1:12" ht="16.5" x14ac:dyDescent="0.25">
      <c r="A9" s="41"/>
      <c r="B9" s="42"/>
      <c r="C9" s="43"/>
      <c r="D9" s="44"/>
      <c r="E9" s="42"/>
    </row>
    <row r="10" spans="1:12" s="26" customFormat="1" ht="17.25" thickBot="1" x14ac:dyDescent="0.3">
      <c r="A10" s="25" t="s">
        <v>83</v>
      </c>
      <c r="B10" s="24"/>
      <c r="C10" s="24"/>
      <c r="D10" s="24"/>
      <c r="E10" s="24"/>
      <c r="F10" s="45"/>
      <c r="G10" s="45"/>
    </row>
    <row r="11" spans="1:12" s="26" customFormat="1" ht="17.25" thickBot="1" x14ac:dyDescent="0.3">
      <c r="A11" s="28" t="s">
        <v>73</v>
      </c>
      <c r="B11" s="29" t="s">
        <v>74</v>
      </c>
      <c r="C11" s="30" t="s">
        <v>52</v>
      </c>
      <c r="D11" s="30" t="s">
        <v>75</v>
      </c>
      <c r="E11" s="30" t="s">
        <v>54</v>
      </c>
      <c r="F11" s="45"/>
      <c r="G11" s="45"/>
      <c r="H11" s="143" t="s">
        <v>66</v>
      </c>
      <c r="I11" s="144" t="s">
        <v>67</v>
      </c>
      <c r="J11" s="144"/>
      <c r="K11" s="145" t="s">
        <v>68</v>
      </c>
      <c r="L11" s="145" t="s">
        <v>69</v>
      </c>
    </row>
    <row r="12" spans="1:12" ht="16.5" x14ac:dyDescent="0.25">
      <c r="A12" s="33">
        <v>4</v>
      </c>
      <c r="B12" s="34" t="s">
        <v>84</v>
      </c>
      <c r="C12" s="35">
        <v>2009</v>
      </c>
      <c r="D12" s="36" t="s">
        <v>79</v>
      </c>
      <c r="E12" s="38" t="s">
        <v>23</v>
      </c>
      <c r="H12" s="143"/>
      <c r="I12" s="27" t="s">
        <v>71</v>
      </c>
      <c r="J12" s="27" t="s">
        <v>72</v>
      </c>
      <c r="K12" s="145"/>
      <c r="L12" s="145"/>
    </row>
    <row r="13" spans="1:12" ht="16.5" x14ac:dyDescent="0.25">
      <c r="F13" s="20"/>
    </row>
    <row r="14" spans="1:12" ht="17.25" thickBot="1" x14ac:dyDescent="0.3">
      <c r="A14" s="46" t="s">
        <v>85</v>
      </c>
      <c r="B14" s="47"/>
      <c r="C14" s="47"/>
      <c r="D14" s="26"/>
      <c r="E14" s="26"/>
      <c r="F14" s="20"/>
    </row>
    <row r="15" spans="1:12" ht="17.25" thickBot="1" x14ac:dyDescent="0.3">
      <c r="A15" s="28" t="s">
        <v>73</v>
      </c>
      <c r="B15" s="29" t="s">
        <v>74</v>
      </c>
      <c r="C15" s="30" t="s">
        <v>52</v>
      </c>
      <c r="D15" s="30" t="s">
        <v>75</v>
      </c>
      <c r="E15" s="30" t="s">
        <v>54</v>
      </c>
      <c r="F15" s="20"/>
    </row>
    <row r="16" spans="1:12" ht="16.5" x14ac:dyDescent="0.25">
      <c r="A16" s="33">
        <v>7</v>
      </c>
      <c r="B16" s="48" t="s">
        <v>86</v>
      </c>
      <c r="C16" s="49">
        <v>2008</v>
      </c>
      <c r="D16" s="50" t="s">
        <v>22</v>
      </c>
      <c r="E16" s="34" t="s">
        <v>24</v>
      </c>
      <c r="F16" s="20"/>
    </row>
    <row r="17" spans="1:12" ht="16.5" x14ac:dyDescent="0.25">
      <c r="A17" s="37">
        <v>8</v>
      </c>
      <c r="B17" s="38" t="s">
        <v>35</v>
      </c>
      <c r="C17" s="39">
        <v>2007</v>
      </c>
      <c r="D17" s="36" t="s">
        <v>22</v>
      </c>
      <c r="E17" s="38" t="s">
        <v>24</v>
      </c>
      <c r="H17" s="40"/>
      <c r="I17" s="32"/>
      <c r="J17" s="32"/>
      <c r="K17" s="32"/>
      <c r="L17" s="32"/>
    </row>
    <row r="18" spans="1:12" ht="16.5" x14ac:dyDescent="0.25">
      <c r="A18" s="37">
        <v>9</v>
      </c>
      <c r="B18" s="38" t="s">
        <v>30</v>
      </c>
      <c r="C18" s="39">
        <v>2008</v>
      </c>
      <c r="D18" s="36" t="s">
        <v>22</v>
      </c>
      <c r="E18" s="38" t="s">
        <v>24</v>
      </c>
      <c r="H18" s="40"/>
      <c r="I18" s="32"/>
      <c r="J18" s="32"/>
      <c r="K18" s="32"/>
      <c r="L18" s="32"/>
    </row>
    <row r="19" spans="1:12" ht="16.5" x14ac:dyDescent="0.25">
      <c r="A19" s="37">
        <v>10</v>
      </c>
      <c r="B19" s="38" t="s">
        <v>87</v>
      </c>
      <c r="C19" s="39">
        <v>2007</v>
      </c>
      <c r="D19" s="36" t="s">
        <v>22</v>
      </c>
      <c r="E19" s="38" t="s">
        <v>23</v>
      </c>
      <c r="H19" s="40"/>
      <c r="I19" s="32"/>
      <c r="J19" s="32"/>
      <c r="K19" s="32"/>
      <c r="L19" s="32"/>
    </row>
    <row r="20" spans="1:12" ht="16.5" x14ac:dyDescent="0.25">
      <c r="A20" s="37">
        <v>11</v>
      </c>
      <c r="B20" s="38" t="s">
        <v>88</v>
      </c>
      <c r="C20" s="39">
        <v>2006</v>
      </c>
      <c r="D20" s="36" t="s">
        <v>22</v>
      </c>
      <c r="E20" s="38" t="s">
        <v>24</v>
      </c>
      <c r="H20" s="40"/>
      <c r="I20" s="32"/>
      <c r="J20" s="32"/>
      <c r="K20" s="32"/>
      <c r="L20" s="32"/>
    </row>
    <row r="21" spans="1:12" ht="16.5" x14ac:dyDescent="0.25">
      <c r="A21" s="37">
        <v>12</v>
      </c>
      <c r="B21" s="38" t="s">
        <v>89</v>
      </c>
      <c r="C21" s="39">
        <v>2008</v>
      </c>
      <c r="D21" s="36" t="s">
        <v>90</v>
      </c>
      <c r="E21" s="38" t="s">
        <v>25</v>
      </c>
      <c r="H21" s="40"/>
      <c r="I21" s="32"/>
      <c r="J21" s="32"/>
      <c r="K21" s="32"/>
      <c r="L21" s="32"/>
    </row>
    <row r="22" spans="1:12" ht="16.5" x14ac:dyDescent="0.25">
      <c r="A22" s="37">
        <v>15</v>
      </c>
      <c r="B22" s="38" t="s">
        <v>91</v>
      </c>
      <c r="C22" s="39">
        <v>2009</v>
      </c>
      <c r="D22" s="36" t="s">
        <v>90</v>
      </c>
      <c r="E22" s="38" t="s">
        <v>25</v>
      </c>
      <c r="H22" s="40"/>
      <c r="I22" s="32"/>
      <c r="J22" s="32"/>
      <c r="K22" s="32"/>
      <c r="L22" s="32"/>
    </row>
    <row r="24" spans="1:12" ht="17.25" thickBot="1" x14ac:dyDescent="0.3">
      <c r="A24" s="46" t="s">
        <v>92</v>
      </c>
      <c r="B24" s="47"/>
      <c r="C24" s="47"/>
      <c r="D24" s="26"/>
      <c r="E24" s="26"/>
    </row>
    <row r="25" spans="1:12" ht="17.25" thickBot="1" x14ac:dyDescent="0.3">
      <c r="A25" s="28" t="s">
        <v>73</v>
      </c>
      <c r="B25" s="29" t="s">
        <v>74</v>
      </c>
      <c r="C25" s="30" t="s">
        <v>52</v>
      </c>
      <c r="D25" s="30" t="s">
        <v>75</v>
      </c>
      <c r="E25" s="30" t="s">
        <v>54</v>
      </c>
    </row>
    <row r="26" spans="1:12" ht="16.5" x14ac:dyDescent="0.25">
      <c r="A26" s="33">
        <v>17</v>
      </c>
      <c r="B26" s="51" t="s">
        <v>93</v>
      </c>
      <c r="C26" s="52">
        <v>2005</v>
      </c>
      <c r="D26" s="53" t="s">
        <v>22</v>
      </c>
      <c r="E26" s="101" t="s">
        <v>24</v>
      </c>
    </row>
    <row r="27" spans="1:12" ht="16.5" x14ac:dyDescent="0.25">
      <c r="A27" s="37">
        <v>18</v>
      </c>
      <c r="B27" s="38" t="s">
        <v>94</v>
      </c>
      <c r="C27" s="39">
        <v>2006</v>
      </c>
      <c r="D27" s="36" t="s">
        <v>22</v>
      </c>
      <c r="E27" s="38" t="s">
        <v>24</v>
      </c>
      <c r="H27" s="40"/>
      <c r="I27" s="32"/>
      <c r="J27" s="32"/>
      <c r="K27" s="32"/>
      <c r="L27" s="32"/>
    </row>
    <row r="28" spans="1:12" ht="16.5" x14ac:dyDescent="0.25">
      <c r="A28" s="37">
        <v>20</v>
      </c>
      <c r="B28" s="38" t="s">
        <v>95</v>
      </c>
      <c r="C28" s="39">
        <v>2007</v>
      </c>
      <c r="D28" s="36" t="s">
        <v>22</v>
      </c>
      <c r="E28" s="38" t="s">
        <v>23</v>
      </c>
      <c r="H28" s="40"/>
      <c r="I28" s="32"/>
      <c r="J28" s="32"/>
      <c r="K28" s="32"/>
      <c r="L28" s="32"/>
    </row>
    <row r="29" spans="1:12" ht="16.5" x14ac:dyDescent="0.25">
      <c r="A29" s="37">
        <v>21</v>
      </c>
      <c r="B29" s="38" t="s">
        <v>96</v>
      </c>
      <c r="C29" s="39">
        <v>2004</v>
      </c>
      <c r="D29" s="36" t="s">
        <v>90</v>
      </c>
      <c r="E29" s="38" t="s">
        <v>31</v>
      </c>
      <c r="H29" s="40" t="s">
        <v>66</v>
      </c>
      <c r="I29" s="32" t="s">
        <v>67</v>
      </c>
      <c r="J29" s="32"/>
      <c r="K29" s="32" t="s">
        <v>68</v>
      </c>
      <c r="L29" s="32"/>
    </row>
    <row r="61" spans="5:5" x14ac:dyDescent="0.25">
      <c r="E61" s="54"/>
    </row>
    <row r="62" spans="5:5" x14ac:dyDescent="0.25">
      <c r="E62" s="54"/>
    </row>
    <row r="91" spans="2:2" x14ac:dyDescent="0.25">
      <c r="B91" s="24" t="s">
        <v>97</v>
      </c>
    </row>
  </sheetData>
  <mergeCells count="10">
    <mergeCell ref="H11:H12"/>
    <mergeCell ref="I11:J11"/>
    <mergeCell ref="K11:K12"/>
    <mergeCell ref="L11:L12"/>
    <mergeCell ref="A1:E1"/>
    <mergeCell ref="A2:E2"/>
    <mergeCell ref="H4:H5"/>
    <mergeCell ref="I4:J4"/>
    <mergeCell ref="K4:K5"/>
    <mergeCell ref="L4:L5"/>
  </mergeCells>
  <pageMargins left="0.25" right="0.25" top="0.75" bottom="0.75" header="0.3" footer="0.3"/>
  <pageSetup paperSize="9" scale="67" fitToHeight="0" orientation="portrait" horizontalDpi="4294967292" verticalDpi="4294967292" r:id="rId1"/>
  <rowBreaks count="1" manualBreakCount="1">
    <brk id="41" max="16383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opLeftCell="A64" workbookViewId="0">
      <selection activeCell="E84" sqref="E84:E85"/>
    </sheetView>
  </sheetViews>
  <sheetFormatPr defaultColWidth="12.5703125" defaultRowHeight="15.75" x14ac:dyDescent="0.25"/>
  <cols>
    <col min="1" max="1" width="17.140625" style="24" customWidth="1"/>
    <col min="2" max="2" width="37.5703125" style="24" customWidth="1"/>
    <col min="3" max="3" width="12.5703125" style="75"/>
    <col min="4" max="4" width="44.5703125" style="59" customWidth="1"/>
    <col min="5" max="5" width="30.7109375" style="24" customWidth="1"/>
    <col min="6" max="6" width="35.42578125" style="24" bestFit="1" customWidth="1"/>
    <col min="7" max="16384" width="12.5703125" style="24"/>
  </cols>
  <sheetData>
    <row r="1" spans="1:11" s="20" customFormat="1" ht="16.5" x14ac:dyDescent="0.25">
      <c r="A1" s="146" t="s">
        <v>63</v>
      </c>
      <c r="B1" s="146"/>
      <c r="C1" s="146"/>
      <c r="D1" s="146"/>
      <c r="E1" s="146"/>
      <c r="F1" s="146"/>
    </row>
    <row r="2" spans="1:11" s="20" customFormat="1" ht="16.5" x14ac:dyDescent="0.25">
      <c r="A2" s="147" t="s">
        <v>64</v>
      </c>
      <c r="B2" s="148"/>
      <c r="C2" s="148"/>
      <c r="D2" s="148"/>
      <c r="E2" s="148"/>
      <c r="F2" s="148"/>
    </row>
    <row r="3" spans="1:11" s="20" customFormat="1" ht="16.5" x14ac:dyDescent="0.25">
      <c r="A3" s="55"/>
      <c r="B3" s="22"/>
      <c r="C3" s="56"/>
      <c r="D3" s="57"/>
      <c r="E3" s="22"/>
      <c r="F3" s="22"/>
    </row>
    <row r="4" spans="1:11" ht="16.5" x14ac:dyDescent="0.25">
      <c r="A4" s="55"/>
      <c r="B4" s="22"/>
      <c r="C4" s="56"/>
      <c r="D4" s="57"/>
      <c r="E4" s="22"/>
      <c r="F4" s="22"/>
    </row>
    <row r="5" spans="1:11" ht="17.25" thickBot="1" x14ac:dyDescent="0.3">
      <c r="A5" s="25" t="s">
        <v>162</v>
      </c>
      <c r="C5" s="58"/>
      <c r="E5" s="22"/>
      <c r="F5" s="22"/>
    </row>
    <row r="6" spans="1:11" ht="17.25" thickBot="1" x14ac:dyDescent="0.3">
      <c r="A6" s="60" t="s">
        <v>73</v>
      </c>
      <c r="B6" s="61" t="s">
        <v>74</v>
      </c>
      <c r="C6" s="62" t="s">
        <v>52</v>
      </c>
      <c r="D6" s="60" t="s">
        <v>75</v>
      </c>
      <c r="E6" s="60" t="s">
        <v>54</v>
      </c>
      <c r="F6" s="60" t="s">
        <v>76</v>
      </c>
    </row>
    <row r="7" spans="1:11" ht="16.5" x14ac:dyDescent="0.25">
      <c r="A7" s="149">
        <v>23</v>
      </c>
      <c r="B7" s="63" t="s">
        <v>98</v>
      </c>
      <c r="C7" s="64">
        <v>2009</v>
      </c>
      <c r="D7" s="151" t="s">
        <v>22</v>
      </c>
      <c r="E7" s="153" t="s">
        <v>23</v>
      </c>
      <c r="F7" s="65"/>
    </row>
    <row r="8" spans="1:11" ht="17.25" thickBot="1" x14ac:dyDescent="0.3">
      <c r="A8" s="150"/>
      <c r="B8" s="66" t="s">
        <v>99</v>
      </c>
      <c r="C8" s="67">
        <v>2009</v>
      </c>
      <c r="D8" s="152"/>
      <c r="E8" s="154"/>
      <c r="F8" s="68"/>
    </row>
    <row r="9" spans="1:11" ht="16.5" x14ac:dyDescent="0.25">
      <c r="A9" s="149">
        <v>25</v>
      </c>
      <c r="B9" s="63" t="s">
        <v>102</v>
      </c>
      <c r="C9" s="64">
        <v>2009</v>
      </c>
      <c r="D9" s="151" t="s">
        <v>90</v>
      </c>
      <c r="E9" s="153" t="s">
        <v>25</v>
      </c>
      <c r="F9" s="65"/>
      <c r="H9" s="91"/>
      <c r="I9" s="27" t="s">
        <v>71</v>
      </c>
      <c r="J9" s="27" t="s">
        <v>72</v>
      </c>
      <c r="K9" s="27"/>
    </row>
    <row r="10" spans="1:11" ht="17.25" thickBot="1" x14ac:dyDescent="0.3">
      <c r="A10" s="150"/>
      <c r="B10" s="66" t="s">
        <v>103</v>
      </c>
      <c r="C10" s="67">
        <v>2008</v>
      </c>
      <c r="D10" s="152"/>
      <c r="E10" s="154"/>
      <c r="F10" s="68"/>
    </row>
    <row r="11" spans="1:11" ht="16.5" x14ac:dyDescent="0.25">
      <c r="A11" s="55"/>
      <c r="B11" s="22"/>
      <c r="C11" s="56"/>
      <c r="D11" s="57"/>
      <c r="E11" s="22"/>
      <c r="F11" s="22"/>
    </row>
    <row r="12" spans="1:11" ht="17.25" thickBot="1" x14ac:dyDescent="0.3">
      <c r="A12" s="25" t="s">
        <v>104</v>
      </c>
      <c r="C12" s="56"/>
      <c r="D12" s="57"/>
      <c r="E12" s="22"/>
      <c r="F12" s="22"/>
    </row>
    <row r="13" spans="1:11" ht="17.25" thickBot="1" x14ac:dyDescent="0.3">
      <c r="A13" s="60" t="s">
        <v>73</v>
      </c>
      <c r="B13" s="61" t="s">
        <v>74</v>
      </c>
      <c r="C13" s="62" t="s">
        <v>52</v>
      </c>
      <c r="D13" s="60" t="s">
        <v>75</v>
      </c>
      <c r="E13" s="60" t="s">
        <v>54</v>
      </c>
      <c r="F13" s="60" t="s">
        <v>76</v>
      </c>
    </row>
    <row r="14" spans="1:11" ht="16.5" x14ac:dyDescent="0.25">
      <c r="A14" s="149">
        <v>27</v>
      </c>
      <c r="B14" s="69" t="s">
        <v>105</v>
      </c>
      <c r="C14" s="64">
        <v>2008</v>
      </c>
      <c r="D14" s="151" t="s">
        <v>90</v>
      </c>
      <c r="E14" s="153" t="s">
        <v>25</v>
      </c>
      <c r="F14" s="65"/>
    </row>
    <row r="15" spans="1:11" ht="17.25" thickBot="1" x14ac:dyDescent="0.3">
      <c r="A15" s="150"/>
      <c r="B15" s="70" t="s">
        <v>106</v>
      </c>
      <c r="C15" s="67">
        <v>2007</v>
      </c>
      <c r="D15" s="152"/>
      <c r="E15" s="154"/>
      <c r="F15" s="68"/>
    </row>
    <row r="16" spans="1:11" ht="16.5" x14ac:dyDescent="0.25">
      <c r="A16" s="149">
        <v>28</v>
      </c>
      <c r="B16" s="71" t="s">
        <v>107</v>
      </c>
      <c r="C16" s="72">
        <v>2008</v>
      </c>
      <c r="D16" s="168" t="s">
        <v>108</v>
      </c>
      <c r="E16" s="170" t="s">
        <v>109</v>
      </c>
      <c r="F16" s="65"/>
    </row>
    <row r="17" spans="1:12" ht="17.25" thickBot="1" x14ac:dyDescent="0.3">
      <c r="A17" s="150"/>
      <c r="B17" s="73" t="s">
        <v>110</v>
      </c>
      <c r="C17" s="74">
        <v>2007</v>
      </c>
      <c r="D17" s="169"/>
      <c r="E17" s="171"/>
      <c r="F17" s="68"/>
    </row>
    <row r="18" spans="1:12" ht="16.5" x14ac:dyDescent="0.25">
      <c r="A18" s="21"/>
      <c r="B18" s="22"/>
      <c r="C18" s="56"/>
      <c r="D18" s="57"/>
      <c r="E18" s="22"/>
      <c r="F18" s="22"/>
    </row>
    <row r="19" spans="1:12" ht="17.25" thickBot="1" x14ac:dyDescent="0.3">
      <c r="A19" s="25" t="s">
        <v>111</v>
      </c>
      <c r="G19" s="26"/>
      <c r="H19" s="166" t="s">
        <v>66</v>
      </c>
      <c r="I19" s="167" t="s">
        <v>67</v>
      </c>
      <c r="J19" s="167"/>
      <c r="K19" s="166" t="s">
        <v>68</v>
      </c>
      <c r="L19" s="26"/>
    </row>
    <row r="20" spans="1:12" ht="17.25" thickBot="1" x14ac:dyDescent="0.3">
      <c r="A20" s="60" t="s">
        <v>73</v>
      </c>
      <c r="B20" s="61" t="s">
        <v>74</v>
      </c>
      <c r="C20" s="62" t="s">
        <v>52</v>
      </c>
      <c r="D20" s="60" t="s">
        <v>75</v>
      </c>
      <c r="E20" s="60" t="s">
        <v>54</v>
      </c>
      <c r="F20" s="60" t="s">
        <v>76</v>
      </c>
      <c r="H20" s="166"/>
      <c r="I20" s="76" t="s">
        <v>71</v>
      </c>
      <c r="J20" s="76" t="s">
        <v>72</v>
      </c>
      <c r="K20" s="166"/>
    </row>
    <row r="21" spans="1:12" ht="16.5" x14ac:dyDescent="0.25">
      <c r="A21" s="149">
        <v>30</v>
      </c>
      <c r="B21" s="63" t="s">
        <v>112</v>
      </c>
      <c r="C21" s="64">
        <v>2007</v>
      </c>
      <c r="D21" s="151" t="s">
        <v>22</v>
      </c>
      <c r="E21" s="103" t="s">
        <v>24</v>
      </c>
      <c r="F21" s="65"/>
    </row>
    <row r="22" spans="1:12" ht="17.25" thickBot="1" x14ac:dyDescent="0.3">
      <c r="A22" s="150"/>
      <c r="B22" s="66" t="s">
        <v>113</v>
      </c>
      <c r="C22" s="67">
        <v>2008</v>
      </c>
      <c r="D22" s="152"/>
      <c r="E22" s="78" t="s">
        <v>44</v>
      </c>
      <c r="F22" s="68"/>
    </row>
    <row r="23" spans="1:12" ht="16.5" x14ac:dyDescent="0.25">
      <c r="A23" s="149">
        <v>31</v>
      </c>
      <c r="B23" s="69" t="s">
        <v>34</v>
      </c>
      <c r="C23" s="64">
        <v>2007</v>
      </c>
      <c r="D23" s="151" t="s">
        <v>22</v>
      </c>
      <c r="E23" s="69" t="s">
        <v>24</v>
      </c>
      <c r="F23" s="65"/>
    </row>
    <row r="24" spans="1:12" ht="17.25" thickBot="1" x14ac:dyDescent="0.3">
      <c r="A24" s="150"/>
      <c r="B24" s="66" t="s">
        <v>55</v>
      </c>
      <c r="C24" s="67">
        <v>2008</v>
      </c>
      <c r="D24" s="152"/>
      <c r="E24" s="70" t="s">
        <v>44</v>
      </c>
      <c r="F24" s="68"/>
    </row>
    <row r="25" spans="1:12" ht="16.5" x14ac:dyDescent="0.25">
      <c r="A25" s="149">
        <v>32</v>
      </c>
      <c r="B25" s="69" t="s">
        <v>114</v>
      </c>
      <c r="C25" s="64">
        <v>2009</v>
      </c>
      <c r="D25" s="151" t="s">
        <v>90</v>
      </c>
      <c r="E25" s="153" t="s">
        <v>25</v>
      </c>
      <c r="F25" s="65"/>
    </row>
    <row r="26" spans="1:12" ht="17.25" thickBot="1" x14ac:dyDescent="0.3">
      <c r="A26" s="150"/>
      <c r="B26" s="70" t="s">
        <v>115</v>
      </c>
      <c r="C26" s="67">
        <v>2007</v>
      </c>
      <c r="D26" s="152"/>
      <c r="E26" s="154"/>
      <c r="F26" s="68"/>
    </row>
    <row r="27" spans="1:12" ht="16.5" x14ac:dyDescent="0.25">
      <c r="A27" s="149">
        <v>33</v>
      </c>
      <c r="B27" s="69" t="s">
        <v>116</v>
      </c>
      <c r="C27" s="64">
        <v>2008</v>
      </c>
      <c r="D27" s="151" t="s">
        <v>90</v>
      </c>
      <c r="E27" s="165" t="s">
        <v>25</v>
      </c>
      <c r="F27" s="65"/>
    </row>
    <row r="28" spans="1:12" ht="17.25" thickBot="1" x14ac:dyDescent="0.3">
      <c r="A28" s="150"/>
      <c r="B28" s="70" t="s">
        <v>117</v>
      </c>
      <c r="C28" s="67">
        <v>2010</v>
      </c>
      <c r="D28" s="152"/>
      <c r="E28" s="154"/>
      <c r="F28" s="68"/>
    </row>
    <row r="29" spans="1:12" ht="16.5" x14ac:dyDescent="0.25">
      <c r="A29" s="149">
        <v>34</v>
      </c>
      <c r="B29" s="71" t="s">
        <v>118</v>
      </c>
      <c r="C29" s="72">
        <v>2010</v>
      </c>
      <c r="D29" s="168" t="s">
        <v>108</v>
      </c>
      <c r="E29" s="170" t="s">
        <v>109</v>
      </c>
      <c r="F29" s="65"/>
    </row>
    <row r="30" spans="1:12" ht="17.25" thickBot="1" x14ac:dyDescent="0.3">
      <c r="A30" s="150"/>
      <c r="B30" s="73" t="s">
        <v>119</v>
      </c>
      <c r="C30" s="74">
        <v>2007</v>
      </c>
      <c r="D30" s="169" t="s">
        <v>108</v>
      </c>
      <c r="E30" s="171" t="s">
        <v>120</v>
      </c>
      <c r="F30" s="68"/>
    </row>
    <row r="32" spans="1:12" ht="17.25" thickBot="1" x14ac:dyDescent="0.3">
      <c r="A32" s="25" t="s">
        <v>121</v>
      </c>
    </row>
    <row r="33" spans="1:12" ht="17.25" thickBot="1" x14ac:dyDescent="0.3">
      <c r="A33" s="60" t="s">
        <v>73</v>
      </c>
      <c r="B33" s="61" t="s">
        <v>74</v>
      </c>
      <c r="C33" s="62" t="s">
        <v>52</v>
      </c>
      <c r="D33" s="60" t="s">
        <v>75</v>
      </c>
      <c r="E33" s="60" t="s">
        <v>54</v>
      </c>
      <c r="F33" s="60" t="s">
        <v>76</v>
      </c>
      <c r="G33" s="26"/>
      <c r="H33" s="166" t="s">
        <v>66</v>
      </c>
      <c r="I33" s="167" t="s">
        <v>67</v>
      </c>
      <c r="J33" s="167"/>
      <c r="K33" s="166" t="s">
        <v>68</v>
      </c>
      <c r="L33" s="26"/>
    </row>
    <row r="34" spans="1:12" ht="16.5" x14ac:dyDescent="0.25">
      <c r="A34" s="149">
        <v>36</v>
      </c>
      <c r="B34" s="69" t="s">
        <v>32</v>
      </c>
      <c r="C34" s="64">
        <v>2007</v>
      </c>
      <c r="D34" s="151" t="s">
        <v>22</v>
      </c>
      <c r="E34" s="153" t="s">
        <v>23</v>
      </c>
      <c r="F34" s="65"/>
      <c r="H34" s="166"/>
      <c r="I34" s="76" t="s">
        <v>71</v>
      </c>
      <c r="J34" s="76" t="s">
        <v>72</v>
      </c>
      <c r="K34" s="166"/>
    </row>
    <row r="35" spans="1:12" ht="17.25" thickBot="1" x14ac:dyDescent="0.3">
      <c r="A35" s="150"/>
      <c r="B35" s="70" t="s">
        <v>33</v>
      </c>
      <c r="C35" s="67">
        <v>2007</v>
      </c>
      <c r="D35" s="152"/>
      <c r="E35" s="154"/>
      <c r="F35" s="68"/>
    </row>
    <row r="36" spans="1:12" ht="16.5" x14ac:dyDescent="0.25">
      <c r="A36" s="149">
        <v>37</v>
      </c>
      <c r="B36" s="69" t="s">
        <v>122</v>
      </c>
      <c r="C36" s="64">
        <v>2006</v>
      </c>
      <c r="D36" s="151" t="s">
        <v>90</v>
      </c>
      <c r="E36" s="153" t="s">
        <v>31</v>
      </c>
      <c r="F36" s="65"/>
    </row>
    <row r="37" spans="1:12" ht="17.25" thickBot="1" x14ac:dyDescent="0.3">
      <c r="A37" s="150"/>
      <c r="B37" s="70" t="s">
        <v>123</v>
      </c>
      <c r="C37" s="67">
        <v>2006</v>
      </c>
      <c r="D37" s="152"/>
      <c r="E37" s="154"/>
      <c r="F37" s="68"/>
    </row>
    <row r="38" spans="1:12" ht="16.5" x14ac:dyDescent="0.25">
      <c r="A38" s="149">
        <v>38</v>
      </c>
      <c r="B38" s="69" t="s">
        <v>36</v>
      </c>
      <c r="C38" s="64">
        <v>2008</v>
      </c>
      <c r="D38" s="151" t="s">
        <v>90</v>
      </c>
      <c r="E38" s="153" t="s">
        <v>25</v>
      </c>
      <c r="F38" s="65"/>
    </row>
    <row r="39" spans="1:12" ht="17.25" thickBot="1" x14ac:dyDescent="0.3">
      <c r="A39" s="150"/>
      <c r="B39" s="70" t="s">
        <v>37</v>
      </c>
      <c r="C39" s="67">
        <v>2008</v>
      </c>
      <c r="D39" s="152"/>
      <c r="E39" s="154"/>
      <c r="F39" s="68"/>
    </row>
    <row r="40" spans="1:12" ht="16.5" x14ac:dyDescent="0.25">
      <c r="A40" s="149">
        <v>39</v>
      </c>
      <c r="B40" s="69" t="s">
        <v>124</v>
      </c>
      <c r="C40" s="64">
        <v>2006</v>
      </c>
      <c r="D40" s="151" t="s">
        <v>100</v>
      </c>
      <c r="E40" s="63" t="s">
        <v>21</v>
      </c>
      <c r="F40" s="77"/>
    </row>
    <row r="41" spans="1:12" ht="17.25" thickBot="1" x14ac:dyDescent="0.3">
      <c r="A41" s="150"/>
      <c r="B41" s="78" t="s">
        <v>125</v>
      </c>
      <c r="C41" s="67">
        <v>2009</v>
      </c>
      <c r="D41" s="152"/>
      <c r="E41" s="66" t="s">
        <v>45</v>
      </c>
      <c r="F41" s="77"/>
    </row>
    <row r="42" spans="1:12" ht="16.5" x14ac:dyDescent="0.25">
      <c r="A42" s="149">
        <v>40</v>
      </c>
      <c r="B42" s="69" t="s">
        <v>126</v>
      </c>
      <c r="C42" s="64">
        <v>2008</v>
      </c>
      <c r="D42" s="151" t="s">
        <v>100</v>
      </c>
      <c r="E42" s="63" t="s">
        <v>21</v>
      </c>
      <c r="F42" s="65"/>
    </row>
    <row r="43" spans="1:12" ht="17.25" thickBot="1" x14ac:dyDescent="0.3">
      <c r="A43" s="150"/>
      <c r="B43" s="70" t="s">
        <v>127</v>
      </c>
      <c r="C43" s="67">
        <v>2009</v>
      </c>
      <c r="D43" s="152"/>
      <c r="E43" s="66" t="s">
        <v>45</v>
      </c>
      <c r="F43" s="68"/>
    </row>
    <row r="44" spans="1:12" ht="16.5" x14ac:dyDescent="0.25">
      <c r="G44" s="26"/>
      <c r="H44" s="166" t="s">
        <v>66</v>
      </c>
      <c r="I44" s="167" t="s">
        <v>67</v>
      </c>
      <c r="J44" s="167"/>
      <c r="K44" s="166" t="s">
        <v>68</v>
      </c>
      <c r="L44" s="26"/>
    </row>
    <row r="45" spans="1:12" ht="17.25" thickBot="1" x14ac:dyDescent="0.3">
      <c r="A45" s="25" t="s">
        <v>128</v>
      </c>
      <c r="H45" s="166"/>
      <c r="I45" s="76" t="s">
        <v>71</v>
      </c>
      <c r="J45" s="76" t="s">
        <v>72</v>
      </c>
      <c r="K45" s="166"/>
    </row>
    <row r="46" spans="1:12" ht="17.25" thickBot="1" x14ac:dyDescent="0.3">
      <c r="A46" s="60" t="s">
        <v>73</v>
      </c>
      <c r="B46" s="61" t="s">
        <v>74</v>
      </c>
      <c r="C46" s="62" t="s">
        <v>52</v>
      </c>
      <c r="D46" s="60" t="s">
        <v>75</v>
      </c>
      <c r="E46" s="60" t="s">
        <v>54</v>
      </c>
      <c r="F46" s="60" t="s">
        <v>76</v>
      </c>
    </row>
    <row r="47" spans="1:12" ht="16.5" x14ac:dyDescent="0.25">
      <c r="A47" s="164">
        <v>41</v>
      </c>
      <c r="B47" s="69" t="s">
        <v>42</v>
      </c>
      <c r="C47" s="64">
        <v>2003</v>
      </c>
      <c r="D47" s="151" t="s">
        <v>22</v>
      </c>
      <c r="E47" s="153" t="s">
        <v>24</v>
      </c>
      <c r="F47" s="65"/>
    </row>
    <row r="48" spans="1:12" ht="17.25" thickBot="1" x14ac:dyDescent="0.3">
      <c r="A48" s="160"/>
      <c r="B48" s="66" t="s">
        <v>93</v>
      </c>
      <c r="C48" s="67">
        <v>2005</v>
      </c>
      <c r="D48" s="152"/>
      <c r="E48" s="154" t="s">
        <v>44</v>
      </c>
      <c r="F48" s="68"/>
    </row>
    <row r="49" spans="1:11" ht="16.5" x14ac:dyDescent="0.25">
      <c r="A49" s="149">
        <v>42</v>
      </c>
      <c r="B49" s="69" t="s">
        <v>129</v>
      </c>
      <c r="C49" s="64">
        <v>2003</v>
      </c>
      <c r="D49" s="151" t="s">
        <v>22</v>
      </c>
      <c r="E49" s="165" t="s">
        <v>24</v>
      </c>
      <c r="F49" s="65"/>
    </row>
    <row r="50" spans="1:11" ht="17.25" thickBot="1" x14ac:dyDescent="0.3">
      <c r="A50" s="150"/>
      <c r="B50" s="66" t="s">
        <v>130</v>
      </c>
      <c r="C50" s="67">
        <v>2005</v>
      </c>
      <c r="D50" s="152"/>
      <c r="E50" s="154" t="s">
        <v>44</v>
      </c>
      <c r="F50" s="68"/>
    </row>
    <row r="51" spans="1:11" ht="16.5" x14ac:dyDescent="0.25">
      <c r="A51" s="149">
        <v>43</v>
      </c>
      <c r="B51" s="69" t="s">
        <v>131</v>
      </c>
      <c r="C51" s="64">
        <v>2003</v>
      </c>
      <c r="D51" s="151" t="s">
        <v>90</v>
      </c>
      <c r="E51" s="153" t="s">
        <v>25</v>
      </c>
      <c r="F51" s="65"/>
    </row>
    <row r="52" spans="1:11" ht="17.25" thickBot="1" x14ac:dyDescent="0.3">
      <c r="A52" s="150"/>
      <c r="B52" s="66" t="s">
        <v>56</v>
      </c>
      <c r="C52" s="67">
        <v>2007</v>
      </c>
      <c r="D52" s="152"/>
      <c r="E52" s="154"/>
      <c r="F52" s="68"/>
    </row>
    <row r="53" spans="1:11" ht="16.5" x14ac:dyDescent="0.25">
      <c r="A53" s="149">
        <v>44</v>
      </c>
      <c r="B53" s="69" t="s">
        <v>132</v>
      </c>
      <c r="C53" s="64">
        <v>2004</v>
      </c>
      <c r="D53" s="151" t="s">
        <v>90</v>
      </c>
      <c r="E53" s="153" t="s">
        <v>31</v>
      </c>
      <c r="F53" s="65"/>
    </row>
    <row r="54" spans="1:11" ht="17.25" thickBot="1" x14ac:dyDescent="0.3">
      <c r="A54" s="150"/>
      <c r="B54" s="66" t="s">
        <v>133</v>
      </c>
      <c r="C54" s="67">
        <v>2008</v>
      </c>
      <c r="D54" s="152"/>
      <c r="E54" s="154"/>
      <c r="F54" s="68"/>
    </row>
    <row r="55" spans="1:11" ht="16.5" x14ac:dyDescent="0.25">
      <c r="A55" s="149">
        <v>46</v>
      </c>
      <c r="B55" s="69" t="s">
        <v>59</v>
      </c>
      <c r="C55" s="64">
        <v>2004</v>
      </c>
      <c r="D55" s="151" t="s">
        <v>90</v>
      </c>
      <c r="E55" s="165" t="s">
        <v>31</v>
      </c>
      <c r="F55" s="65"/>
    </row>
    <row r="56" spans="1:11" ht="17.25" thickBot="1" x14ac:dyDescent="0.3">
      <c r="A56" s="150"/>
      <c r="B56" s="66" t="s">
        <v>28</v>
      </c>
      <c r="C56" s="67">
        <v>2005</v>
      </c>
      <c r="D56" s="152"/>
      <c r="E56" s="154"/>
      <c r="F56" s="68"/>
    </row>
    <row r="57" spans="1:11" ht="16.5" x14ac:dyDescent="0.25">
      <c r="A57" s="149">
        <v>47</v>
      </c>
      <c r="B57" s="69" t="s">
        <v>134</v>
      </c>
      <c r="C57" s="64">
        <v>2007</v>
      </c>
      <c r="D57" s="151" t="s">
        <v>90</v>
      </c>
      <c r="E57" s="63" t="s">
        <v>25</v>
      </c>
      <c r="F57" s="65"/>
    </row>
    <row r="58" spans="1:11" ht="17.25" thickBot="1" x14ac:dyDescent="0.3">
      <c r="A58" s="150"/>
      <c r="B58" s="66" t="s">
        <v>135</v>
      </c>
      <c r="C58" s="67">
        <v>2005</v>
      </c>
      <c r="D58" s="152"/>
      <c r="E58" s="66" t="s">
        <v>46</v>
      </c>
      <c r="F58" s="68"/>
      <c r="H58" s="166" t="s">
        <v>66</v>
      </c>
      <c r="I58" s="167" t="s">
        <v>67</v>
      </c>
      <c r="J58" s="167"/>
      <c r="K58" s="166" t="s">
        <v>68</v>
      </c>
    </row>
    <row r="59" spans="1:11" ht="15.95" customHeight="1" x14ac:dyDescent="0.25">
      <c r="A59" s="149">
        <v>48</v>
      </c>
      <c r="B59" s="69" t="s">
        <v>136</v>
      </c>
      <c r="C59" s="64">
        <v>2007</v>
      </c>
      <c r="D59" s="168" t="s">
        <v>108</v>
      </c>
      <c r="E59" s="170" t="s">
        <v>109</v>
      </c>
      <c r="F59" s="65"/>
      <c r="H59" s="166"/>
      <c r="I59" s="76" t="s">
        <v>71</v>
      </c>
      <c r="J59" s="76" t="s">
        <v>72</v>
      </c>
      <c r="K59" s="166"/>
    </row>
    <row r="60" spans="1:11" ht="17.25" thickBot="1" x14ac:dyDescent="0.3">
      <c r="A60" s="150"/>
      <c r="B60" s="66" t="s">
        <v>137</v>
      </c>
      <c r="C60" s="67">
        <v>2007</v>
      </c>
      <c r="D60" s="169" t="s">
        <v>108</v>
      </c>
      <c r="E60" s="171" t="s">
        <v>120</v>
      </c>
      <c r="F60" s="68"/>
    </row>
    <row r="62" spans="1:11" ht="17.25" thickBot="1" x14ac:dyDescent="0.3">
      <c r="A62" s="25" t="s">
        <v>138</v>
      </c>
    </row>
    <row r="63" spans="1:11" ht="17.25" thickBot="1" x14ac:dyDescent="0.3">
      <c r="A63" s="60" t="s">
        <v>73</v>
      </c>
      <c r="B63" s="61" t="s">
        <v>74</v>
      </c>
      <c r="C63" s="62" t="s">
        <v>52</v>
      </c>
      <c r="D63" s="60" t="s">
        <v>75</v>
      </c>
      <c r="E63" s="60" t="s">
        <v>54</v>
      </c>
      <c r="F63" s="60" t="s">
        <v>76</v>
      </c>
    </row>
    <row r="64" spans="1:11" ht="16.5" x14ac:dyDescent="0.25">
      <c r="A64" s="149">
        <v>42</v>
      </c>
      <c r="B64" s="69" t="s">
        <v>129</v>
      </c>
      <c r="C64" s="64">
        <v>2003</v>
      </c>
      <c r="D64" s="172" t="s">
        <v>22</v>
      </c>
      <c r="E64" s="153" t="s">
        <v>24</v>
      </c>
      <c r="F64" s="65"/>
    </row>
    <row r="65" spans="1:11" ht="17.25" thickBot="1" x14ac:dyDescent="0.3">
      <c r="A65" s="150"/>
      <c r="B65" s="70" t="s">
        <v>130</v>
      </c>
      <c r="C65" s="67">
        <v>2005</v>
      </c>
      <c r="D65" s="173"/>
      <c r="E65" s="154" t="s">
        <v>44</v>
      </c>
      <c r="F65" s="68"/>
    </row>
    <row r="67" spans="1:11" ht="17.25" thickBot="1" x14ac:dyDescent="0.3">
      <c r="A67" s="94" t="s">
        <v>43</v>
      </c>
    </row>
    <row r="68" spans="1:11" ht="17.25" thickBot="1" x14ac:dyDescent="0.3">
      <c r="A68" s="60" t="s">
        <v>73</v>
      </c>
      <c r="B68" s="61" t="s">
        <v>74</v>
      </c>
      <c r="C68" s="62" t="s">
        <v>52</v>
      </c>
      <c r="D68" s="60" t="s">
        <v>75</v>
      </c>
      <c r="E68" s="60" t="s">
        <v>54</v>
      </c>
      <c r="F68" s="60" t="s">
        <v>76</v>
      </c>
    </row>
    <row r="69" spans="1:11" ht="16.5" x14ac:dyDescent="0.25">
      <c r="A69" s="149">
        <v>50</v>
      </c>
      <c r="B69" s="25" t="s">
        <v>57</v>
      </c>
      <c r="C69" s="64">
        <v>2002</v>
      </c>
      <c r="D69" s="151" t="s">
        <v>22</v>
      </c>
      <c r="E69" s="103" t="s">
        <v>24</v>
      </c>
      <c r="F69" s="65"/>
    </row>
    <row r="70" spans="1:11" ht="17.25" thickBot="1" x14ac:dyDescent="0.3">
      <c r="A70" s="150"/>
      <c r="B70" s="66" t="s">
        <v>58</v>
      </c>
      <c r="C70" s="67">
        <v>2003</v>
      </c>
      <c r="D70" s="152"/>
      <c r="E70" s="78" t="s">
        <v>44</v>
      </c>
      <c r="F70" s="68"/>
    </row>
    <row r="71" spans="1:11" ht="16.5" x14ac:dyDescent="0.25">
      <c r="A71" s="149">
        <v>51</v>
      </c>
      <c r="B71" s="69" t="s">
        <v>139</v>
      </c>
      <c r="C71" s="64">
        <v>2001</v>
      </c>
      <c r="D71" s="151" t="s">
        <v>22</v>
      </c>
      <c r="E71" s="103" t="s">
        <v>31</v>
      </c>
      <c r="F71" s="65"/>
    </row>
    <row r="72" spans="1:11" ht="17.25" thickBot="1" x14ac:dyDescent="0.3">
      <c r="A72" s="150"/>
      <c r="B72" s="70" t="s">
        <v>140</v>
      </c>
      <c r="C72" s="67">
        <v>2004</v>
      </c>
      <c r="D72" s="152"/>
      <c r="E72" s="78" t="s">
        <v>44</v>
      </c>
      <c r="F72" s="68"/>
    </row>
    <row r="73" spans="1:11" ht="16.5" x14ac:dyDescent="0.25">
      <c r="A73" s="149">
        <v>52</v>
      </c>
      <c r="B73" s="69" t="s">
        <v>40</v>
      </c>
      <c r="C73" s="64">
        <v>2002</v>
      </c>
      <c r="D73" s="151" t="s">
        <v>90</v>
      </c>
      <c r="E73" s="153" t="s">
        <v>25</v>
      </c>
      <c r="F73" s="65"/>
      <c r="H73" s="166" t="s">
        <v>66</v>
      </c>
      <c r="I73" s="167" t="s">
        <v>67</v>
      </c>
      <c r="J73" s="167"/>
      <c r="K73" s="166" t="s">
        <v>68</v>
      </c>
    </row>
    <row r="74" spans="1:11" ht="15.95" customHeight="1" thickBot="1" x14ac:dyDescent="0.3">
      <c r="A74" s="150"/>
      <c r="B74" s="70" t="s">
        <v>41</v>
      </c>
      <c r="C74" s="67">
        <v>2004</v>
      </c>
      <c r="D74" s="152"/>
      <c r="E74" s="154"/>
      <c r="F74" s="68"/>
      <c r="H74" s="166"/>
      <c r="I74" s="76" t="s">
        <v>71</v>
      </c>
      <c r="J74" s="76" t="s">
        <v>72</v>
      </c>
      <c r="K74" s="166"/>
    </row>
    <row r="75" spans="1:11" ht="16.5" x14ac:dyDescent="0.25">
      <c r="A75" s="149">
        <v>53</v>
      </c>
      <c r="B75" s="69" t="s">
        <v>38</v>
      </c>
      <c r="C75" s="64">
        <v>2001</v>
      </c>
      <c r="D75" s="151" t="s">
        <v>90</v>
      </c>
      <c r="E75" s="165" t="s">
        <v>25</v>
      </c>
      <c r="F75" s="65"/>
    </row>
    <row r="76" spans="1:11" ht="17.25" thickBot="1" x14ac:dyDescent="0.3">
      <c r="A76" s="150"/>
      <c r="B76" s="70" t="s">
        <v>39</v>
      </c>
      <c r="C76" s="67">
        <v>2003</v>
      </c>
      <c r="D76" s="152"/>
      <c r="E76" s="154"/>
      <c r="F76" s="68"/>
    </row>
    <row r="78" spans="1:11" ht="17.25" thickBot="1" x14ac:dyDescent="0.3">
      <c r="A78" s="25" t="s">
        <v>141</v>
      </c>
    </row>
    <row r="79" spans="1:11" ht="17.25" thickBot="1" x14ac:dyDescent="0.3">
      <c r="A79" s="60" t="s">
        <v>73</v>
      </c>
      <c r="B79" s="61" t="s">
        <v>74</v>
      </c>
      <c r="C79" s="62" t="s">
        <v>52</v>
      </c>
      <c r="D79" s="60" t="s">
        <v>75</v>
      </c>
      <c r="E79" s="60" t="s">
        <v>54</v>
      </c>
      <c r="F79" s="60" t="s">
        <v>76</v>
      </c>
    </row>
    <row r="80" spans="1:11" ht="16.5" x14ac:dyDescent="0.25">
      <c r="A80" s="149">
        <v>50</v>
      </c>
      <c r="B80" s="25" t="s">
        <v>57</v>
      </c>
      <c r="C80" s="64">
        <v>2002</v>
      </c>
      <c r="D80" s="151" t="s">
        <v>22</v>
      </c>
      <c r="E80" s="69" t="s">
        <v>24</v>
      </c>
      <c r="F80" s="65"/>
    </row>
    <row r="81" spans="1:6" ht="17.25" thickBot="1" x14ac:dyDescent="0.3">
      <c r="A81" s="150"/>
      <c r="B81" s="66" t="s">
        <v>58</v>
      </c>
      <c r="C81" s="67">
        <v>2003</v>
      </c>
      <c r="D81" s="152"/>
      <c r="E81" s="78" t="s">
        <v>44</v>
      </c>
      <c r="F81" s="68"/>
    </row>
    <row r="82" spans="1:6" ht="16.5" x14ac:dyDescent="0.25">
      <c r="A82" s="149">
        <v>52</v>
      </c>
      <c r="B82" s="69" t="s">
        <v>40</v>
      </c>
      <c r="C82" s="64">
        <v>2002</v>
      </c>
      <c r="D82" s="151" t="s">
        <v>90</v>
      </c>
      <c r="E82" s="153" t="s">
        <v>25</v>
      </c>
      <c r="F82" s="65"/>
    </row>
    <row r="83" spans="1:6" ht="17.25" thickBot="1" x14ac:dyDescent="0.3">
      <c r="A83" s="150"/>
      <c r="B83" s="70" t="s">
        <v>41</v>
      </c>
      <c r="C83" s="67">
        <v>2004</v>
      </c>
      <c r="D83" s="152"/>
      <c r="E83" s="154"/>
      <c r="F83" s="68"/>
    </row>
    <row r="84" spans="1:6" ht="16.5" x14ac:dyDescent="0.25">
      <c r="A84" s="149">
        <v>53</v>
      </c>
      <c r="B84" s="69" t="s">
        <v>38</v>
      </c>
      <c r="C84" s="64">
        <v>2001</v>
      </c>
      <c r="D84" s="151" t="s">
        <v>90</v>
      </c>
      <c r="E84" s="165" t="s">
        <v>25</v>
      </c>
      <c r="F84" s="65"/>
    </row>
    <row r="85" spans="1:6" ht="17.25" thickBot="1" x14ac:dyDescent="0.3">
      <c r="A85" s="150"/>
      <c r="B85" s="70" t="s">
        <v>39</v>
      </c>
      <c r="C85" s="67">
        <v>2003</v>
      </c>
      <c r="D85" s="152"/>
      <c r="E85" s="154"/>
      <c r="F85" s="68"/>
    </row>
    <row r="87" spans="1:6" ht="17.25" thickBot="1" x14ac:dyDescent="0.3">
      <c r="A87" s="94" t="s">
        <v>142</v>
      </c>
    </row>
    <row r="88" spans="1:6" ht="17.25" thickBot="1" x14ac:dyDescent="0.3">
      <c r="A88" s="60" t="s">
        <v>73</v>
      </c>
      <c r="B88" s="61" t="s">
        <v>74</v>
      </c>
      <c r="C88" s="62" t="s">
        <v>52</v>
      </c>
      <c r="D88" s="60" t="s">
        <v>75</v>
      </c>
      <c r="E88" s="60" t="s">
        <v>54</v>
      </c>
      <c r="F88" s="60" t="s">
        <v>76</v>
      </c>
    </row>
    <row r="89" spans="1:6" ht="16.5" x14ac:dyDescent="0.25">
      <c r="A89" s="149">
        <v>55</v>
      </c>
      <c r="B89" s="69" t="s">
        <v>97</v>
      </c>
      <c r="C89" s="64">
        <v>1986</v>
      </c>
      <c r="D89" s="151" t="s">
        <v>90</v>
      </c>
      <c r="E89" s="153" t="s">
        <v>25</v>
      </c>
      <c r="F89" s="65"/>
    </row>
    <row r="90" spans="1:6" ht="17.25" thickBot="1" x14ac:dyDescent="0.3">
      <c r="A90" s="150"/>
      <c r="B90" s="70" t="s">
        <v>143</v>
      </c>
      <c r="C90" s="67">
        <v>2001</v>
      </c>
      <c r="D90" s="152"/>
      <c r="E90" s="154"/>
      <c r="F90" s="68"/>
    </row>
    <row r="92" spans="1:6" ht="17.25" thickBot="1" x14ac:dyDescent="0.3">
      <c r="A92" s="94" t="s">
        <v>144</v>
      </c>
    </row>
    <row r="93" spans="1:6" ht="17.25" thickBot="1" x14ac:dyDescent="0.3">
      <c r="A93" s="60" t="s">
        <v>73</v>
      </c>
      <c r="B93" s="61" t="s">
        <v>74</v>
      </c>
      <c r="C93" s="62" t="s">
        <v>52</v>
      </c>
      <c r="D93" s="60" t="s">
        <v>75</v>
      </c>
      <c r="E93" s="60" t="s">
        <v>145</v>
      </c>
      <c r="F93" s="60" t="s">
        <v>76</v>
      </c>
    </row>
    <row r="94" spans="1:6" ht="16.5" x14ac:dyDescent="0.25">
      <c r="A94" s="155">
        <v>57</v>
      </c>
      <c r="B94" s="79" t="s">
        <v>26</v>
      </c>
      <c r="C94" s="80">
        <v>2009</v>
      </c>
      <c r="D94" s="158" t="s">
        <v>100</v>
      </c>
      <c r="E94" s="63" t="s">
        <v>21</v>
      </c>
      <c r="F94" s="161"/>
    </row>
    <row r="95" spans="1:6" ht="17.25" thickBot="1" x14ac:dyDescent="0.3">
      <c r="A95" s="156"/>
      <c r="B95" s="81" t="s">
        <v>125</v>
      </c>
      <c r="C95" s="82">
        <v>2009</v>
      </c>
      <c r="D95" s="159"/>
      <c r="E95" s="66" t="s">
        <v>45</v>
      </c>
      <c r="F95" s="162"/>
    </row>
    <row r="96" spans="1:6" ht="16.5" x14ac:dyDescent="0.25">
      <c r="A96" s="156"/>
      <c r="B96" s="83" t="s">
        <v>101</v>
      </c>
      <c r="C96" s="84">
        <v>2008</v>
      </c>
      <c r="D96" s="159"/>
      <c r="E96" s="63"/>
      <c r="F96" s="162"/>
    </row>
    <row r="97" spans="1:6" ht="17.25" thickBot="1" x14ac:dyDescent="0.3">
      <c r="A97" s="156"/>
      <c r="B97" s="83" t="s">
        <v>146</v>
      </c>
      <c r="C97" s="85">
        <v>2003</v>
      </c>
      <c r="D97" s="159"/>
      <c r="E97" s="66"/>
      <c r="F97" s="162"/>
    </row>
    <row r="98" spans="1:6" ht="16.5" x14ac:dyDescent="0.25">
      <c r="A98" s="156"/>
      <c r="B98" s="83" t="s">
        <v>27</v>
      </c>
      <c r="C98" s="85">
        <v>2005</v>
      </c>
      <c r="D98" s="159"/>
      <c r="E98" s="63"/>
      <c r="F98" s="162"/>
    </row>
    <row r="99" spans="1:6" ht="17.25" thickBot="1" x14ac:dyDescent="0.3">
      <c r="A99" s="156"/>
      <c r="B99" s="83" t="s">
        <v>147</v>
      </c>
      <c r="C99" s="85">
        <v>2008</v>
      </c>
      <c r="D99" s="159"/>
      <c r="E99" s="66"/>
      <c r="F99" s="162"/>
    </row>
    <row r="100" spans="1:6" ht="16.5" x14ac:dyDescent="0.25">
      <c r="A100" s="156"/>
      <c r="B100" s="83" t="s">
        <v>29</v>
      </c>
      <c r="C100" s="85">
        <v>2006</v>
      </c>
      <c r="D100" s="159"/>
      <c r="E100" s="63"/>
      <c r="F100" s="162"/>
    </row>
    <row r="101" spans="1:6" ht="17.25" thickBot="1" x14ac:dyDescent="0.3">
      <c r="A101" s="156"/>
      <c r="B101" s="83" t="s">
        <v>148</v>
      </c>
      <c r="C101" s="85">
        <v>2009</v>
      </c>
      <c r="D101" s="159"/>
      <c r="E101" s="66"/>
      <c r="F101" s="162"/>
    </row>
    <row r="102" spans="1:6" ht="16.5" x14ac:dyDescent="0.25">
      <c r="A102" s="156"/>
      <c r="B102" s="83" t="s">
        <v>149</v>
      </c>
      <c r="C102" s="85">
        <v>2006</v>
      </c>
      <c r="D102" s="159"/>
      <c r="E102" s="63"/>
      <c r="F102" s="162"/>
    </row>
    <row r="103" spans="1:6" ht="17.25" thickBot="1" x14ac:dyDescent="0.3">
      <c r="A103" s="156"/>
      <c r="B103" s="83" t="s">
        <v>150</v>
      </c>
      <c r="C103" s="85">
        <v>2007</v>
      </c>
      <c r="D103" s="160"/>
      <c r="E103" s="66"/>
      <c r="F103" s="162"/>
    </row>
    <row r="104" spans="1:6" ht="16.5" x14ac:dyDescent="0.25">
      <c r="A104" s="156"/>
      <c r="B104" s="83"/>
      <c r="C104" s="85"/>
      <c r="D104" s="164"/>
      <c r="E104" s="63"/>
      <c r="F104" s="162"/>
    </row>
    <row r="105" spans="1:6" ht="17.25" thickBot="1" x14ac:dyDescent="0.3">
      <c r="A105" s="157"/>
      <c r="B105" s="86"/>
      <c r="C105" s="87"/>
      <c r="D105" s="160"/>
      <c r="E105" s="66"/>
      <c r="F105" s="163"/>
    </row>
    <row r="107" spans="1:6" ht="16.5" x14ac:dyDescent="0.25">
      <c r="A107" s="20"/>
    </row>
  </sheetData>
  <mergeCells count="103">
    <mergeCell ref="A1:F1"/>
    <mergeCell ref="A2:F2"/>
    <mergeCell ref="A7:A8"/>
    <mergeCell ref="D7:D8"/>
    <mergeCell ref="E7:E8"/>
    <mergeCell ref="A14:A15"/>
    <mergeCell ref="D14:D15"/>
    <mergeCell ref="E14:E15"/>
    <mergeCell ref="A16:A17"/>
    <mergeCell ref="D16:D17"/>
    <mergeCell ref="E16:E17"/>
    <mergeCell ref="A9:A10"/>
    <mergeCell ref="D9:D10"/>
    <mergeCell ref="E9:E10"/>
    <mergeCell ref="A25:A26"/>
    <mergeCell ref="D25:D26"/>
    <mergeCell ref="E25:E26"/>
    <mergeCell ref="A27:A28"/>
    <mergeCell ref="D27:D28"/>
    <mergeCell ref="E27:E28"/>
    <mergeCell ref="H19:H20"/>
    <mergeCell ref="I19:J19"/>
    <mergeCell ref="K19:K20"/>
    <mergeCell ref="A21:A22"/>
    <mergeCell ref="D21:D22"/>
    <mergeCell ref="A23:A24"/>
    <mergeCell ref="D23:D24"/>
    <mergeCell ref="A29:A30"/>
    <mergeCell ref="D29:D30"/>
    <mergeCell ref="E29:E30"/>
    <mergeCell ref="H33:H34"/>
    <mergeCell ref="I33:J33"/>
    <mergeCell ref="K33:K34"/>
    <mergeCell ref="A34:A35"/>
    <mergeCell ref="D34:D35"/>
    <mergeCell ref="E34:E35"/>
    <mergeCell ref="A40:A41"/>
    <mergeCell ref="D40:D41"/>
    <mergeCell ref="A42:A43"/>
    <mergeCell ref="D42:D43"/>
    <mergeCell ref="H44:H45"/>
    <mergeCell ref="I44:J44"/>
    <mergeCell ref="A36:A37"/>
    <mergeCell ref="D36:D37"/>
    <mergeCell ref="E36:E37"/>
    <mergeCell ref="A38:A39"/>
    <mergeCell ref="D38:D39"/>
    <mergeCell ref="E38:E39"/>
    <mergeCell ref="A51:A52"/>
    <mergeCell ref="D51:D52"/>
    <mergeCell ref="E51:E52"/>
    <mergeCell ref="A53:A54"/>
    <mergeCell ref="D53:D54"/>
    <mergeCell ref="E53:E54"/>
    <mergeCell ref="K44:K45"/>
    <mergeCell ref="A47:A48"/>
    <mergeCell ref="D47:D48"/>
    <mergeCell ref="E47:E48"/>
    <mergeCell ref="A49:A50"/>
    <mergeCell ref="D49:D50"/>
    <mergeCell ref="E49:E50"/>
    <mergeCell ref="I58:J58"/>
    <mergeCell ref="K58:K59"/>
    <mergeCell ref="A59:A60"/>
    <mergeCell ref="D59:D60"/>
    <mergeCell ref="E59:E60"/>
    <mergeCell ref="A64:A65"/>
    <mergeCell ref="D64:D65"/>
    <mergeCell ref="E64:E65"/>
    <mergeCell ref="A55:A56"/>
    <mergeCell ref="D55:D56"/>
    <mergeCell ref="E55:E56"/>
    <mergeCell ref="A57:A58"/>
    <mergeCell ref="D57:D58"/>
    <mergeCell ref="H58:H59"/>
    <mergeCell ref="E73:E74"/>
    <mergeCell ref="H73:H74"/>
    <mergeCell ref="I73:J73"/>
    <mergeCell ref="K73:K74"/>
    <mergeCell ref="A75:A76"/>
    <mergeCell ref="D75:D76"/>
    <mergeCell ref="E75:E76"/>
    <mergeCell ref="A69:A70"/>
    <mergeCell ref="D69:D70"/>
    <mergeCell ref="A71:A72"/>
    <mergeCell ref="D71:D72"/>
    <mergeCell ref="A73:A74"/>
    <mergeCell ref="D73:D74"/>
    <mergeCell ref="A89:A90"/>
    <mergeCell ref="D89:D90"/>
    <mergeCell ref="E89:E90"/>
    <mergeCell ref="A94:A105"/>
    <mergeCell ref="D94:D103"/>
    <mergeCell ref="F94:F105"/>
    <mergeCell ref="D104:D105"/>
    <mergeCell ref="A80:A81"/>
    <mergeCell ref="D80:D81"/>
    <mergeCell ref="A82:A83"/>
    <mergeCell ref="D82:D83"/>
    <mergeCell ref="E82:E83"/>
    <mergeCell ref="A84:A85"/>
    <mergeCell ref="D84:D85"/>
    <mergeCell ref="E84:E85"/>
  </mergeCells>
  <pageMargins left="0.25" right="0.25" top="0.75" bottom="0.75" header="0.3" footer="0.3"/>
  <pageSetup paperSize="9" scale="55" fitToHeight="0" orientation="portrait" horizontalDpi="4294967292" verticalDpi="4294967292" r:id="rId1"/>
  <rowBreaks count="1" manualBreakCount="1">
    <brk id="4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Протокол пары</vt:lpstr>
      <vt:lpstr>Протокол соло</vt:lpstr>
      <vt:lpstr>Соло</vt:lpstr>
      <vt:lpstr>Пары</vt:lpstr>
      <vt:lpstr>Пары!Область_печати</vt:lpstr>
      <vt:lpstr>Соло!Область_печати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2017-09-05T12:02:21Z</dcterms:modified>
</cp:coreProperties>
</file>